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15360" windowHeight="8340" tabRatio="507" activeTab="0"/>
  </bookViews>
  <sheets>
    <sheet name="Home (Introduction)" sheetId="1" r:id="rId1"/>
    <sheet name="COT Mapping" sheetId="2" r:id="rId2"/>
    <sheet name="MiniCEX Mapping" sheetId="3" r:id="rId3"/>
    <sheet name="CBD Mapping" sheetId="4" r:id="rId4"/>
    <sheet name="HDR Attendance" sheetId="5" r:id="rId5"/>
    <sheet name="Out Of Hours" sheetId="6" r:id="rId6"/>
    <sheet name="Record of Leave" sheetId="7" r:id="rId7"/>
    <sheet name="Audit-Change Mx" sheetId="8" r:id="rId8"/>
    <sheet name="Reflection on Post" sheetId="9" r:id="rId9"/>
    <sheet name="Presentations " sheetId="10" r:id="rId10"/>
  </sheets>
  <definedNames>
    <definedName name="Assessors">'MiniCEX Mapping'!$AD$7:$AD$9</definedName>
    <definedName name="CBDcontext">'CBD Mapping'!$AG$7:$AG$11</definedName>
    <definedName name="CBDcontexts">'CBD Mapping'!$AE$7:$AE$12</definedName>
    <definedName name="CBDsettings">'CBD Mapping'!$AE$7:$AE$12</definedName>
    <definedName name="COTcontext">'COT Mapping'!$AE$7:$AE$10</definedName>
    <definedName name="OOHplace">'Out Of Hours'!$Q$6:$Q$8</definedName>
    <definedName name="OOHtypes">'Out Of Hours'!$N$6:$N$10</definedName>
    <definedName name="Surgery">'CBD Mapping'!$AE$7:$AE$12</definedName>
  </definedNames>
  <calcPr fullCalcOnLoad="1"/>
</workbook>
</file>

<file path=xl/sharedStrings.xml><?xml version="1.0" encoding="utf-8"?>
<sst xmlns="http://schemas.openxmlformats.org/spreadsheetml/2006/main" count="488" uniqueCount="233">
  <si>
    <t xml:space="preserve"> </t>
  </si>
  <si>
    <t>ST1 Training Posts</t>
  </si>
  <si>
    <t>Post 1 Specialty:</t>
  </si>
  <si>
    <t>Start Date:</t>
  </si>
  <si>
    <t>End Date:</t>
  </si>
  <si>
    <t>Location:</t>
  </si>
  <si>
    <t>ST Year:</t>
  </si>
  <si>
    <t>Type of Leave:</t>
  </si>
  <si>
    <t>Sick</t>
  </si>
  <si>
    <t>Carers</t>
  </si>
  <si>
    <t>Other</t>
  </si>
  <si>
    <t>Overall 
Total</t>
  </si>
  <si>
    <t>Total Number of Days</t>
  </si>
  <si>
    <t>Leave Start Date:</t>
  </si>
  <si>
    <t>Leave End Date:</t>
  </si>
  <si>
    <t>Post 2 Specialty:</t>
  </si>
  <si>
    <t>Post 3 Specialty:</t>
  </si>
  <si>
    <t>Total leave taken in ST1</t>
  </si>
  <si>
    <t>Post 4 Specialty:</t>
  </si>
  <si>
    <t>Post 5 Specialty:</t>
  </si>
  <si>
    <t>Post 6 Specialty:</t>
  </si>
  <si>
    <t>Total leave taken in ST2</t>
  </si>
  <si>
    <t>Post 7 Specialty:</t>
  </si>
  <si>
    <t>Post 8 Specialty:</t>
  </si>
  <si>
    <t>Criteria</t>
  </si>
  <si>
    <t>Date</t>
  </si>
  <si>
    <t>Key:</t>
  </si>
  <si>
    <t>Needs further development</t>
  </si>
  <si>
    <t>Competent</t>
  </si>
  <si>
    <t>Excellent</t>
  </si>
  <si>
    <t>Borderline for completion</t>
  </si>
  <si>
    <t>Meets expectations for completion</t>
  </si>
  <si>
    <t>Presentation 2</t>
  </si>
  <si>
    <t>Presentation entry date</t>
  </si>
  <si>
    <t>Post Number</t>
  </si>
  <si>
    <t>Specialty</t>
  </si>
  <si>
    <t>ST Year</t>
  </si>
  <si>
    <t>No. HDRC Attended</t>
  </si>
  <si>
    <t>Yes</t>
  </si>
  <si>
    <t>No</t>
  </si>
  <si>
    <t>Presentation 1</t>
  </si>
  <si>
    <t>Maternity/Adoptive/Paternity</t>
  </si>
  <si>
    <t>Total leave taken in ST3</t>
  </si>
  <si>
    <t>Have you taken your full annual leave entitlement?</t>
  </si>
  <si>
    <t>(delete as appropriate)</t>
  </si>
  <si>
    <t>Enter</t>
  </si>
  <si>
    <t>Insufficiant evidence</t>
  </si>
  <si>
    <t>Colour</t>
  </si>
  <si>
    <t>Yours</t>
  </si>
  <si>
    <t>Below expectations</t>
  </si>
  <si>
    <t>Above expectations</t>
  </si>
  <si>
    <t>Assessor - Grade</t>
  </si>
  <si>
    <t>Assessor - Initials</t>
  </si>
  <si>
    <t>C</t>
  </si>
  <si>
    <t>E</t>
  </si>
  <si>
    <t>NFD</t>
  </si>
  <si>
    <t>IE</t>
  </si>
  <si>
    <t>BE</t>
  </si>
  <si>
    <t>B</t>
  </si>
  <si>
    <t xml:space="preserve">Date </t>
  </si>
  <si>
    <t>1st Post</t>
  </si>
  <si>
    <t>2nd Post</t>
  </si>
  <si>
    <t>3rd Post (if applicable)</t>
  </si>
  <si>
    <t>Presentation 3 (If applicable)</t>
  </si>
  <si>
    <t>Between dates</t>
  </si>
  <si>
    <t>Teaching Date</t>
  </si>
  <si>
    <t>No of HDRC Possible</t>
  </si>
  <si>
    <t>Trainee Name</t>
  </si>
  <si>
    <t>Attendance</t>
  </si>
  <si>
    <t>Falsifying information with intent to deceive is a serious probity issue that will result in referral to the GMC.</t>
  </si>
  <si>
    <t>1. Encourages patient contribution</t>
  </si>
  <si>
    <t>2. Responds to cues</t>
  </si>
  <si>
    <t>4. Explores patient's health understanding</t>
  </si>
  <si>
    <t>5. Includes or excludes likely relvant significant condition</t>
  </si>
  <si>
    <t>3. Places complaint in psychosocial context</t>
  </si>
  <si>
    <t>Context of the case</t>
  </si>
  <si>
    <t>Child</t>
  </si>
  <si>
    <t>Palliative</t>
  </si>
  <si>
    <t>6. Appropriate physical or mental state examination</t>
  </si>
  <si>
    <t>7. Makes an appropriate working diagnosis</t>
  </si>
  <si>
    <t>8. Explains problem in appropriate language</t>
  </si>
  <si>
    <t>9. Seeks to confirm patient's understanding</t>
  </si>
  <si>
    <t>10. Appropriate management plan</t>
  </si>
  <si>
    <t>11. Patient involved in management decisions</t>
  </si>
  <si>
    <t>12. Makes effective use of resources</t>
  </si>
  <si>
    <t>13. Conditions and interval of follow up are specified</t>
  </si>
  <si>
    <t>14. Overall assesment</t>
  </si>
  <si>
    <t>Elderly</t>
  </si>
  <si>
    <t>Mental H</t>
  </si>
  <si>
    <t>Remember, COTs need to be done on a variety of contexts.</t>
  </si>
  <si>
    <t>Assessor grade can be…</t>
  </si>
  <si>
    <t>Cons.</t>
  </si>
  <si>
    <t>SpR</t>
  </si>
  <si>
    <t>Sp Nurse</t>
  </si>
  <si>
    <t>1. History Taking</t>
  </si>
  <si>
    <t>2. Physical Examination Skills</t>
  </si>
  <si>
    <t>3. Communication Skills</t>
  </si>
  <si>
    <t>4. Clinical Judgement</t>
  </si>
  <si>
    <t>5. Professionalism</t>
  </si>
  <si>
    <t>6. Organisation/Efficiency</t>
  </si>
  <si>
    <t>7. Overall Clinical Care</t>
  </si>
  <si>
    <t>COT 1</t>
  </si>
  <si>
    <t>COT 2</t>
  </si>
  <si>
    <t>COT 3</t>
  </si>
  <si>
    <t>COT 4</t>
  </si>
  <si>
    <t>COT 5</t>
  </si>
  <si>
    <t>COT 6</t>
  </si>
  <si>
    <t>COT 7</t>
  </si>
  <si>
    <t>COT 8</t>
  </si>
  <si>
    <t>COT 9</t>
  </si>
  <si>
    <t>COT 10</t>
  </si>
  <si>
    <t>COT 11</t>
  </si>
  <si>
    <t>COT 12</t>
  </si>
  <si>
    <t>COT 13</t>
  </si>
  <si>
    <t>COT 14</t>
  </si>
  <si>
    <t>COT 15</t>
  </si>
  <si>
    <t>COT 16</t>
  </si>
  <si>
    <t>COT 17</t>
  </si>
  <si>
    <t>COT 18</t>
  </si>
  <si>
    <t>COT 19</t>
  </si>
  <si>
    <t>COT 20</t>
  </si>
  <si>
    <t>COT 21</t>
  </si>
  <si>
    <t>COT 22</t>
  </si>
  <si>
    <t>COT 23</t>
  </si>
  <si>
    <t>COT 24</t>
  </si>
  <si>
    <t>All cells below have a drop down menu for you to select from or alternatively enter the code IE, NFD, C or E.</t>
  </si>
  <si>
    <t>All cells below have a drop down menu for you to select from or alternatively enter the code IE, BE, B, C or E.</t>
  </si>
  <si>
    <t>mCEX 1</t>
  </si>
  <si>
    <t>mCEX 2</t>
  </si>
  <si>
    <t>mCEX 3</t>
  </si>
  <si>
    <t>mCEX 4</t>
  </si>
  <si>
    <t>mCEX 5</t>
  </si>
  <si>
    <t>mCEX 6</t>
  </si>
  <si>
    <t>mCEX 7</t>
  </si>
  <si>
    <t>mCEX 8</t>
  </si>
  <si>
    <t>mCEX 9</t>
  </si>
  <si>
    <t>mCEX 10</t>
  </si>
  <si>
    <t>mCEX 11</t>
  </si>
  <si>
    <t>mCEX 12</t>
  </si>
  <si>
    <t>mCEX 13</t>
  </si>
  <si>
    <t>mCEX14</t>
  </si>
  <si>
    <t>mCEX 15</t>
  </si>
  <si>
    <t>mCEX16</t>
  </si>
  <si>
    <t>mCEX17</t>
  </si>
  <si>
    <t>mCEX18</t>
  </si>
  <si>
    <t>mCEX 19</t>
  </si>
  <si>
    <t>mCEX20</t>
  </si>
  <si>
    <t>mCEX 21</t>
  </si>
  <si>
    <t>mCEX 22</t>
  </si>
  <si>
    <t>mCEX23</t>
  </si>
  <si>
    <t>mCEX 24</t>
  </si>
  <si>
    <t>CBD 1</t>
  </si>
  <si>
    <t>CBD 2</t>
  </si>
  <si>
    <t>CBD 3</t>
  </si>
  <si>
    <t>CBD 4</t>
  </si>
  <si>
    <t>CBD 5</t>
  </si>
  <si>
    <t>CBD 6</t>
  </si>
  <si>
    <t>CBD 7</t>
  </si>
  <si>
    <t>CBD 8</t>
  </si>
  <si>
    <t>CBD 9</t>
  </si>
  <si>
    <t>CBD 10</t>
  </si>
  <si>
    <t>CBD 11</t>
  </si>
  <si>
    <t>CBD 12</t>
  </si>
  <si>
    <t>CBD 13</t>
  </si>
  <si>
    <t>CBD 14</t>
  </si>
  <si>
    <t>CBD 15</t>
  </si>
  <si>
    <t>CBD 16</t>
  </si>
  <si>
    <t>CBD 17</t>
  </si>
  <si>
    <t>CBD 18</t>
  </si>
  <si>
    <t>CBD 19</t>
  </si>
  <si>
    <t>CBD 20</t>
  </si>
  <si>
    <t>CBD 21</t>
  </si>
  <si>
    <t>CBD 22</t>
  </si>
  <si>
    <t>CBD 23</t>
  </si>
  <si>
    <t>CBD 24</t>
  </si>
  <si>
    <t>1. Practising holistically</t>
  </si>
  <si>
    <t>2. Data gathering and interpretation</t>
  </si>
  <si>
    <t>3. Making diagnoses/decisions</t>
  </si>
  <si>
    <t>4. Clinical management</t>
  </si>
  <si>
    <t>5. Managing medical complexity</t>
  </si>
  <si>
    <t>8. Community orientation</t>
  </si>
  <si>
    <t>10. Fitness to practise</t>
  </si>
  <si>
    <t>11. Overall assessment</t>
  </si>
  <si>
    <t>Surgery</t>
  </si>
  <si>
    <t>HV</t>
  </si>
  <si>
    <t>Phone</t>
  </si>
  <si>
    <t>OOH</t>
  </si>
  <si>
    <t>Hosp</t>
  </si>
  <si>
    <t>Community</t>
  </si>
  <si>
    <t>Setting</t>
  </si>
  <si>
    <t>Remember, CBDs need to be done on a variety of settings &amp; contexts.</t>
  </si>
  <si>
    <t>Context</t>
  </si>
  <si>
    <t>6. Primary care Admin &amp; IMT</t>
  </si>
  <si>
    <t>7. Working with colleagues &amp; teams</t>
  </si>
  <si>
    <t>9. Ethical approach to practice</t>
  </si>
  <si>
    <t>Attended? (Y/N)</t>
  </si>
  <si>
    <t>Hours</t>
  </si>
  <si>
    <t>Title</t>
  </si>
  <si>
    <t xml:space="preserve">   click on a link:</t>
  </si>
  <si>
    <t>Location of OOH Service</t>
  </si>
  <si>
    <t>OOH Centre/Mobile</t>
  </si>
  <si>
    <t>Type of Session</t>
  </si>
  <si>
    <t>Duration (hours)</t>
  </si>
  <si>
    <t>TOTAL FOR ENTIRE TRAINING PERIOD</t>
  </si>
  <si>
    <t>Total Hours (this will auto add)</t>
  </si>
  <si>
    <t>Total for ST1</t>
  </si>
  <si>
    <t>Total for ST2</t>
  </si>
  <si>
    <t>Total for ST3</t>
  </si>
  <si>
    <r>
      <t xml:space="preserve">Out of Hours (OOH) </t>
    </r>
    <r>
      <rPr>
        <i/>
        <sz val="12"/>
        <color indexed="19"/>
        <rFont val="Arial"/>
        <family val="2"/>
      </rPr>
      <t>- GP posts only</t>
    </r>
  </si>
  <si>
    <t>How many sessions do you need to do?</t>
  </si>
  <si>
    <t>It is NOT as simple as one session every month.</t>
  </si>
  <si>
    <t xml:space="preserve">The MINIMUM is 4 hours per month (= 48h per year = 24h every 6m).  </t>
  </si>
  <si>
    <t>The IDEAL is 6 hours per month (= 72h per year = 36h every 6m).</t>
  </si>
  <si>
    <t xml:space="preserve">The length of OOH sessions varies from region to region.  Trainees are expected to complete the whole OOH session.  In other </t>
  </si>
  <si>
    <t>words, if a session lasts 7h, they need to do the 7h and not go home after (say) 4 hours.</t>
  </si>
  <si>
    <r>
      <rPr>
        <b/>
        <u val="single"/>
        <sz val="10"/>
        <color indexed="19"/>
        <rFont val="Arial"/>
        <family val="2"/>
      </rPr>
      <t xml:space="preserve">Over </t>
    </r>
    <r>
      <rPr>
        <u val="single"/>
        <sz val="10"/>
        <color indexed="19"/>
        <rFont val="Arial"/>
        <family val="2"/>
      </rPr>
      <t>18m</t>
    </r>
    <r>
      <rPr>
        <b/>
        <u val="single"/>
        <sz val="10"/>
        <color indexed="19"/>
        <rFont val="Arial"/>
        <family val="2"/>
      </rPr>
      <t xml:space="preserve"> of GP</t>
    </r>
    <r>
      <rPr>
        <sz val="10"/>
        <color indexed="19"/>
        <rFont val="Arial"/>
        <family val="2"/>
      </rPr>
      <t>, the MINIMUM a trainee is expected to have done is 72h but the IDEAL is 108h.</t>
    </r>
  </si>
  <si>
    <t>Types of OOH Session</t>
  </si>
  <si>
    <t>Telephone</t>
  </si>
  <si>
    <t>Home Visit</t>
  </si>
  <si>
    <t>Triage</t>
  </si>
  <si>
    <t>DO NOT EDIT THIS SECTION</t>
  </si>
  <si>
    <t>OOHplace</t>
  </si>
  <si>
    <t>OOH Centre</t>
  </si>
  <si>
    <t>Mobile (car)</t>
  </si>
  <si>
    <r>
      <t xml:space="preserve">DURING ST1 </t>
    </r>
    <r>
      <rPr>
        <i/>
        <sz val="10"/>
        <color indexed="15"/>
        <rFont val="Arial"/>
        <family val="2"/>
      </rPr>
      <t xml:space="preserve"> - only record those done during GP post</t>
    </r>
  </si>
  <si>
    <r>
      <t xml:space="preserve">DURING ST2 </t>
    </r>
    <r>
      <rPr>
        <i/>
        <sz val="10"/>
        <color indexed="15"/>
        <rFont val="Arial"/>
        <family val="2"/>
      </rPr>
      <t>- only record those done during GP post</t>
    </r>
  </si>
  <si>
    <r>
      <t xml:space="preserve">DURING ST3 </t>
    </r>
    <r>
      <rPr>
        <i/>
        <sz val="10"/>
        <color indexed="15"/>
        <rFont val="Arial"/>
        <family val="2"/>
      </rPr>
      <t>- only record those done during GP post</t>
    </r>
  </si>
  <si>
    <t>Audit entry date:</t>
  </si>
  <si>
    <t>Reflection upload/entry date:</t>
  </si>
  <si>
    <r>
      <rPr>
        <b/>
        <sz val="16"/>
        <color indexed="15"/>
        <rFont val="Calibri"/>
        <family val="2"/>
      </rPr>
      <t xml:space="preserve">Other Scheme-Based Educational Activities </t>
    </r>
    <r>
      <rPr>
        <sz val="16"/>
        <color indexed="15"/>
        <rFont val="Calibri"/>
        <family val="2"/>
      </rPr>
      <t>(e.g. modular courses and other programmes)</t>
    </r>
  </si>
  <si>
    <r>
      <t xml:space="preserve">HDR Session Topic </t>
    </r>
    <r>
      <rPr>
        <i/>
        <sz val="16"/>
        <rFont val="Calibri"/>
        <family val="2"/>
      </rPr>
      <t>or Reason for Non-Attendance (Free Text)</t>
    </r>
  </si>
  <si>
    <t>ST2 Training Posts</t>
  </si>
  <si>
    <t>ST3 Training Post</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</si>
</sst>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
    <numFmt numFmtId="165" formatCode="d\.m\.yy;@"/>
  </numFmts>
  <fonts count="136">
    <font>
      <sz val="10"/>
      <name val="Arial"/>
      <family val="0"/>
    </font>
    <font>
      <sz val="11"/>
      <color indexed="8"/>
      <name val="Calibri"/>
      <family val="2"/>
    </font>
    <font>
      <b/>
      <sz val="10"/>
      <name val="Arial"/>
      <family val="2"/>
    </font>
    <font>
      <u val="single"/>
      <sz val="8.5"/>
      <color indexed="12"/>
      <name val="Arial"/>
      <family val="2"/>
    </font>
    <font>
      <sz val="9"/>
      <name val="Arial"/>
      <family val="2"/>
    </font>
    <font>
      <sz val="8"/>
      <name val="Arial"/>
      <family val="2"/>
    </font>
    <font>
      <sz val="12"/>
      <name val="Arial"/>
      <family val="2"/>
    </font>
    <font>
      <sz val="14"/>
      <name val="Arial"/>
      <family val="2"/>
    </font>
    <font>
      <sz val="10"/>
      <name val="Calibri"/>
      <family val="2"/>
    </font>
    <font>
      <b/>
      <sz val="11"/>
      <name val="Calibri"/>
      <family val="2"/>
    </font>
    <font>
      <u val="single"/>
      <sz val="10"/>
      <color indexed="12"/>
      <name val="Arial"/>
      <family val="2"/>
    </font>
    <font>
      <sz val="12"/>
      <name val="Calibri"/>
      <family val="2"/>
    </font>
    <font>
      <b/>
      <sz val="14"/>
      <name val="Calibri"/>
      <family val="2"/>
    </font>
    <font>
      <b/>
      <sz val="13"/>
      <name val="Calibri"/>
      <family val="2"/>
    </font>
    <font>
      <sz val="13"/>
      <name val="Calibri"/>
      <family val="2"/>
    </font>
    <font>
      <b/>
      <i/>
      <sz val="13"/>
      <name val="Calibri"/>
      <family val="2"/>
    </font>
    <font>
      <b/>
      <i/>
      <sz val="18"/>
      <name val="Calibri"/>
      <family val="2"/>
    </font>
    <font>
      <sz val="13"/>
      <name val="Arial"/>
      <family val="2"/>
    </font>
    <font>
      <b/>
      <sz val="13"/>
      <color indexed="63"/>
      <name val="Calibri"/>
      <family val="2"/>
    </font>
    <font>
      <b/>
      <sz val="13"/>
      <name val="Arial"/>
      <family val="2"/>
    </font>
    <font>
      <b/>
      <i/>
      <sz val="11"/>
      <name val="Calibri"/>
      <family val="2"/>
    </font>
    <font>
      <sz val="11"/>
      <name val="Calibri"/>
      <family val="2"/>
    </font>
    <font>
      <sz val="10"/>
      <color indexed="19"/>
      <name val="Arial"/>
      <family val="2"/>
    </font>
    <font>
      <i/>
      <sz val="10"/>
      <name val="Arial"/>
      <family val="2"/>
    </font>
    <font>
      <i/>
      <sz val="12"/>
      <color indexed="19"/>
      <name val="Arial"/>
      <family val="2"/>
    </font>
    <font>
      <i/>
      <sz val="10"/>
      <color indexed="15"/>
      <name val="Arial"/>
      <family val="2"/>
    </font>
    <font>
      <b/>
      <u val="single"/>
      <sz val="10"/>
      <color indexed="19"/>
      <name val="Arial"/>
      <family val="2"/>
    </font>
    <font>
      <u val="single"/>
      <sz val="10"/>
      <color indexed="19"/>
      <name val="Arial"/>
      <family val="2"/>
    </font>
    <font>
      <sz val="16"/>
      <color indexed="15"/>
      <name val="Calibri"/>
      <family val="2"/>
    </font>
    <font>
      <b/>
      <sz val="16"/>
      <color indexed="15"/>
      <name val="Calibri"/>
      <family val="2"/>
    </font>
    <font>
      <i/>
      <sz val="16"/>
      <name val="Calibri"/>
      <family val="2"/>
    </font>
    <font>
      <sz val="8"/>
      <color indexed="15"/>
      <name val="Arial"/>
      <family val="2"/>
    </font>
    <font>
      <sz val="14"/>
      <name val="Calibri"/>
      <family val="2"/>
    </font>
    <font>
      <sz val="10"/>
      <color indexed="9"/>
      <name val="Arial"/>
      <family val="2"/>
    </font>
    <font>
      <b/>
      <sz val="13"/>
      <color indexed="10"/>
      <name val="Calibri"/>
      <family val="2"/>
    </font>
    <font>
      <sz val="8"/>
      <name val="Calibri"/>
      <family val="2"/>
    </font>
    <font>
      <sz val="14"/>
      <color indexed="15"/>
      <name val="Calibri"/>
      <family val="2"/>
    </font>
    <font>
      <b/>
      <sz val="12"/>
      <color indexed="19"/>
      <name val="Arial"/>
      <family val="2"/>
    </font>
    <font>
      <b/>
      <sz val="12"/>
      <color indexed="15"/>
      <name val="Arial"/>
      <family val="2"/>
    </font>
    <font>
      <b/>
      <i/>
      <sz val="10"/>
      <color indexed="19"/>
      <name val="Arial"/>
      <family val="2"/>
    </font>
    <font>
      <i/>
      <sz val="14"/>
      <name val="Calibri"/>
      <family val="2"/>
    </font>
    <font>
      <b/>
      <sz val="16"/>
      <name val="Calibri"/>
      <family val="2"/>
    </font>
    <font>
      <sz val="15"/>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8"/>
      <name val="Calibri"/>
      <family val="0"/>
    </font>
    <font>
      <b/>
      <sz val="13"/>
      <color indexed="8"/>
      <name val="Calibri"/>
      <family val="0"/>
    </font>
    <font>
      <b/>
      <sz val="13"/>
      <color indexed="15"/>
      <name val="Calibri"/>
      <family val="0"/>
    </font>
    <font>
      <b/>
      <sz val="13"/>
      <color indexed="49"/>
      <name val="Calibri"/>
      <family val="0"/>
    </font>
    <font>
      <sz val="14"/>
      <color indexed="8"/>
      <name val="Calibri"/>
      <family val="0"/>
    </font>
    <font>
      <sz val="12"/>
      <color indexed="8"/>
      <name val="Calibri"/>
      <family val="0"/>
    </font>
    <font>
      <b/>
      <u val="single"/>
      <sz val="13"/>
      <color indexed="62"/>
      <name val="Calibri"/>
      <family val="0"/>
    </font>
    <font>
      <b/>
      <u val="single"/>
      <sz val="12"/>
      <color indexed="62"/>
      <name val="Calibri"/>
      <family val="0"/>
    </font>
    <font>
      <sz val="1"/>
      <color indexed="8"/>
      <name val="Calibri"/>
      <family val="0"/>
    </font>
    <font>
      <sz val="13"/>
      <color indexed="8"/>
      <name val="Calibri"/>
      <family val="0"/>
    </font>
    <font>
      <sz val="6"/>
      <color indexed="8"/>
      <name val="Calibri"/>
      <family val="0"/>
    </font>
    <font>
      <b/>
      <sz val="13"/>
      <color indexed="54"/>
      <name val="Calibri"/>
      <family val="0"/>
    </font>
    <font>
      <b/>
      <sz val="13"/>
      <color indexed="22"/>
      <name val="Calibri"/>
      <family val="0"/>
    </font>
    <font>
      <b/>
      <sz val="13"/>
      <color indexed="53"/>
      <name val="Calibri"/>
      <family val="0"/>
    </font>
    <font>
      <sz val="13"/>
      <color indexed="53"/>
      <name val="Calibri"/>
      <family val="0"/>
    </font>
    <font>
      <sz val="8"/>
      <color indexed="9"/>
      <name val="Calibri"/>
      <family val="0"/>
    </font>
    <font>
      <sz val="13"/>
      <color indexed="10"/>
      <name val="Calibri"/>
      <family val="0"/>
    </font>
    <font>
      <b/>
      <sz val="24"/>
      <color indexed="9"/>
      <name val="Calibri"/>
      <family val="0"/>
    </font>
    <font>
      <b/>
      <sz val="18"/>
      <color indexed="9"/>
      <name val="Calibri"/>
      <family val="0"/>
    </font>
    <font>
      <sz val="12"/>
      <color indexed="9"/>
      <name val="Calibri"/>
      <family val="0"/>
    </font>
    <font>
      <b/>
      <sz val="13"/>
      <color indexed="9"/>
      <name val="Calibri"/>
      <family val="0"/>
    </font>
    <font>
      <b/>
      <sz val="13"/>
      <color indexed="23"/>
      <name val="Calibri"/>
      <family val="0"/>
    </font>
    <font>
      <b/>
      <sz val="13"/>
      <color indexed="19"/>
      <name val="Calibri"/>
      <family val="0"/>
    </font>
    <font>
      <b/>
      <sz val="20"/>
      <color indexed="9"/>
      <name val="Calibri"/>
      <family val="0"/>
    </font>
    <font>
      <b/>
      <sz val="15"/>
      <color indexed="8"/>
      <name val="Calibri"/>
      <family val="0"/>
    </font>
    <font>
      <sz val="15"/>
      <color indexed="8"/>
      <name val="Calibri"/>
      <family val="0"/>
    </font>
    <font>
      <sz val="4"/>
      <color indexed="8"/>
      <name val="Calibri"/>
      <family val="0"/>
    </font>
    <font>
      <sz val="3"/>
      <color indexed="8"/>
      <name val="Calibri"/>
      <family val="0"/>
    </font>
    <font>
      <u val="single"/>
      <sz val="13"/>
      <color indexed="15"/>
      <name val="Calibri"/>
      <family val="0"/>
    </font>
    <font>
      <b/>
      <sz val="16"/>
      <color indexed="9"/>
      <name val="Calibri"/>
      <family val="0"/>
    </font>
    <font>
      <b/>
      <i/>
      <sz val="14"/>
      <color indexed="8"/>
      <name val="Calibri"/>
      <family val="0"/>
    </font>
    <font>
      <b/>
      <i/>
      <sz val="2"/>
      <color indexed="8"/>
      <name val="Calibri"/>
      <family val="0"/>
    </font>
    <font>
      <b/>
      <i/>
      <sz val="12"/>
      <color indexed="8"/>
      <name val="Calibri"/>
      <family val="0"/>
    </font>
    <font>
      <b/>
      <sz val="16"/>
      <color indexed="23"/>
      <name val="Calibri"/>
      <family val="0"/>
    </font>
    <font>
      <i/>
      <sz val="16"/>
      <color indexed="23"/>
      <name val="Calibri"/>
      <family val="0"/>
    </font>
    <font>
      <i/>
      <sz val="12"/>
      <color indexed="8"/>
      <name val="Calibri"/>
      <family val="0"/>
    </font>
    <font>
      <b/>
      <i/>
      <sz val="11"/>
      <color indexed="8"/>
      <name val="Calibri"/>
      <family val="0"/>
    </font>
    <font>
      <i/>
      <sz val="11"/>
      <color indexed="8"/>
      <name val="Calibri"/>
      <family val="0"/>
    </font>
    <font>
      <b/>
      <i/>
      <sz val="16"/>
      <color indexed="8"/>
      <name val="Calibri"/>
      <family val="0"/>
    </font>
    <font>
      <i/>
      <sz val="16"/>
      <color indexed="8"/>
      <name val="Calibri"/>
      <family val="0"/>
    </font>
    <font>
      <b/>
      <u val="single"/>
      <sz val="14"/>
      <color indexed="8"/>
      <name val="Calibri"/>
      <family val="0"/>
    </font>
    <font>
      <b/>
      <u val="single"/>
      <sz val="3"/>
      <color indexed="8"/>
      <name val="Calibri"/>
      <family val="0"/>
    </font>
    <font>
      <b/>
      <sz val="14"/>
      <color indexed="15"/>
      <name val="Calibri"/>
      <family val="0"/>
    </font>
    <font>
      <sz val="10"/>
      <color indexed="8"/>
      <name val="Calibri"/>
      <family val="0"/>
    </font>
    <font>
      <sz val="8"/>
      <color indexed="8"/>
      <name val="Calibri"/>
      <family val="0"/>
    </font>
    <font>
      <b/>
      <u val="single"/>
      <sz val="8"/>
      <color indexed="8"/>
      <name val="Calibri"/>
      <family val="0"/>
    </font>
    <font>
      <u val="single"/>
      <sz val="14"/>
      <color indexed="8"/>
      <name val="Calibri"/>
      <family val="0"/>
    </font>
    <font>
      <u val="single"/>
      <sz val="3"/>
      <color indexed="8"/>
      <name val="Calibri"/>
      <family val="0"/>
    </font>
    <font>
      <sz val="16"/>
      <color indexed="23"/>
      <name val="Calibri"/>
      <family val="0"/>
    </font>
    <font>
      <b/>
      <u val="single"/>
      <sz val="13"/>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66CC"/>
      <name val="Arial"/>
      <family val="2"/>
    </font>
    <font>
      <sz val="10"/>
      <color theme="0"/>
      <name val="Arial"/>
      <family val="2"/>
    </font>
    <font>
      <sz val="14"/>
      <color rgb="FF0070C0"/>
      <name val="Calibri"/>
      <family val="2"/>
    </font>
    <font>
      <b/>
      <sz val="12"/>
      <color theme="6" tint="-0.4999699890613556"/>
      <name val="Arial"/>
      <family val="2"/>
    </font>
    <font>
      <sz val="10"/>
      <color theme="6" tint="-0.4999699890613556"/>
      <name val="Arial"/>
      <family val="2"/>
    </font>
    <font>
      <b/>
      <sz val="12"/>
      <color rgb="FF0070C0"/>
      <name val="Arial"/>
      <family val="2"/>
    </font>
    <font>
      <i/>
      <sz val="10"/>
      <color rgb="FF0070C0"/>
      <name val="Arial"/>
      <family val="2"/>
    </font>
    <font>
      <b/>
      <i/>
      <sz val="10"/>
      <color theme="6" tint="-0.4999699890613556"/>
      <name val="Arial"/>
      <family val="2"/>
    </font>
    <font>
      <sz val="16"/>
      <color rgb="FF0070C0"/>
      <name val="Calibri"/>
      <family val="2"/>
    </font>
    <font>
      <b/>
      <sz val="16"/>
      <color rgb="FF0070C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
      <patternFill patternType="solid">
        <fgColor rgb="FFFF0000"/>
        <bgColor indexed="64"/>
      </patternFill>
    </fill>
    <fill>
      <patternFill patternType="solid">
        <fgColor rgb="FF00FF00"/>
        <bgColor indexed="64"/>
      </patternFill>
    </fill>
    <fill>
      <patternFill patternType="solid">
        <fgColor rgb="FFFF00FF"/>
        <bgColor indexed="64"/>
      </patternFill>
    </fill>
    <fill>
      <patternFill patternType="solid">
        <fgColor theme="9" tint="-0.24997000396251678"/>
        <bgColor indexed="64"/>
      </patternFill>
    </fill>
    <fill>
      <patternFill patternType="solid">
        <fgColor indexed="9"/>
        <bgColor indexed="64"/>
      </patternFill>
    </fill>
    <fill>
      <patternFill patternType="solid">
        <fgColor theme="0" tint="-0.04997999966144562"/>
        <bgColor indexed="64"/>
      </patternFill>
    </fill>
    <fill>
      <patternFill patternType="solid">
        <fgColor indexed="22"/>
        <bgColor indexed="64"/>
      </patternFill>
    </fill>
    <fill>
      <patternFill patternType="solid">
        <fgColor indexed="13"/>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theme="0"/>
        <bgColor indexed="64"/>
      </patternFill>
    </fill>
    <fill>
      <patternFill patternType="solid">
        <fgColor rgb="FFFFFF99"/>
        <bgColor indexed="64"/>
      </patternFill>
    </fill>
  </fills>
  <borders count="1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theme="0" tint="-0.3499799966812134"/>
      </left>
      <right style="thin">
        <color theme="0" tint="-0.3499799966812134"/>
      </right>
      <top style="medium">
        <color theme="0" tint="-0.3499799966812134"/>
      </top>
      <bottom style="thin">
        <color theme="0" tint="-0.3499799966812134"/>
      </bottom>
    </border>
    <border>
      <left style="medium">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style="medium">
        <color theme="0" tint="-0.3499799966812134"/>
      </left>
      <right style="thin">
        <color theme="0" tint="-0.3499799966812134"/>
      </right>
      <top style="thin">
        <color theme="0" tint="-0.3499799966812134"/>
      </top>
      <bottom style="medium">
        <color theme="0" tint="-0.3499799966812134"/>
      </bottom>
    </border>
    <border>
      <left style="thin">
        <color theme="0" tint="-0.3499799966812134"/>
      </left>
      <right style="thin">
        <color theme="0" tint="-0.3499799966812134"/>
      </right>
      <top style="thin">
        <color theme="0" tint="-0.3499799966812134"/>
      </top>
      <bottom style="medium">
        <color theme="0" tint="-0.3499799966812134"/>
      </bottom>
    </border>
    <border>
      <left style="thin">
        <color theme="0" tint="-0.3499799966812134"/>
      </left>
      <right style="thin">
        <color theme="0" tint="-0.3499799966812134"/>
      </right>
      <top style="medium">
        <color theme="0" tint="-0.3499799966812134"/>
      </top>
      <bottom style="thin">
        <color theme="0" tint="-0.3499799966812134"/>
      </bottom>
    </border>
    <border>
      <left style="thin">
        <color theme="0" tint="-0.3499799966812134"/>
      </left>
      <right style="medium">
        <color theme="0" tint="-0.3499799966812134"/>
      </right>
      <top style="medium">
        <color theme="0" tint="-0.3499799966812134"/>
      </top>
      <bottom style="thin">
        <color theme="0" tint="-0.3499799966812134"/>
      </bottom>
    </border>
    <border>
      <left style="medium">
        <color theme="0" tint="-0.4999699890613556"/>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4999699890613556"/>
      </right>
      <top style="thin">
        <color theme="0" tint="-0.4999699890613556"/>
      </top>
      <bottom style="medium">
        <color theme="0" tint="-0.4999699890613556"/>
      </bottom>
    </border>
    <border>
      <left style="medium">
        <color theme="0" tint="-0.4999699890613556"/>
      </left>
      <right/>
      <top style="medium">
        <color theme="0" tint="-0.4999699890613556"/>
      </top>
      <bottom style="thin">
        <color theme="0" tint="-0.4999699890613556"/>
      </bottom>
    </border>
    <border>
      <left style="medium">
        <color theme="0" tint="-0.4999699890613556"/>
      </left>
      <right/>
      <top style="thin">
        <color theme="0" tint="-0.4999699890613556"/>
      </top>
      <bottom style="thin">
        <color theme="0" tint="-0.4999699890613556"/>
      </bottom>
    </border>
    <border>
      <left style="thin">
        <color theme="0" tint="-0.3499799966812134"/>
      </left>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border>
    <border>
      <left style="thin">
        <color theme="0" tint="-0.3499799966812134"/>
      </left>
      <right style="thin">
        <color theme="0" tint="-0.3499799966812134"/>
      </right>
      <top/>
      <bottom style="thin">
        <color theme="0" tint="-0.3499799966812134"/>
      </bottom>
    </border>
    <border>
      <left style="thin">
        <color theme="0" tint="-0.4999699890613556"/>
      </left>
      <right style="thin">
        <color theme="0" tint="-0.4999699890613556"/>
      </right>
      <top style="thin">
        <color theme="0" tint="-0.4999699890613556"/>
      </top>
      <bottom style="thin">
        <color theme="0" tint="-0.4999699890613556"/>
      </bottom>
    </border>
    <border>
      <left style="medium">
        <color theme="0" tint="-0.4999699890613556"/>
      </left>
      <right style="medium">
        <color theme="0" tint="-0.4999699890613556"/>
      </right>
      <top style="thin">
        <color theme="0" tint="-0.4999699890613556"/>
      </top>
      <bottom/>
    </border>
    <border>
      <left style="medium">
        <color theme="0" tint="-0.4999699890613556"/>
      </left>
      <right style="medium">
        <color theme="0" tint="-0.4999699890613556"/>
      </right>
      <top/>
      <bottom style="medium">
        <color theme="0" tint="-0.4999699890613556"/>
      </bottom>
    </border>
    <border>
      <left style="medium"/>
      <right style="medium"/>
      <top style="medium"/>
      <bottom style="medium"/>
    </border>
    <border>
      <left style="medium"/>
      <right style="medium"/>
      <top/>
      <bottom style="medium"/>
    </border>
    <border>
      <left style="medium"/>
      <right style="medium"/>
      <top style="medium"/>
      <bottom/>
    </border>
    <border>
      <left style="medium"/>
      <right/>
      <top style="medium"/>
      <bottom style="thin"/>
    </border>
    <border>
      <left style="medium"/>
      <right style="medium"/>
      <top style="medium"/>
      <bottom style="thin"/>
    </border>
    <border>
      <left style="medium"/>
      <right/>
      <top style="thin"/>
      <bottom style="medium"/>
    </border>
    <border>
      <left style="medium"/>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thin">
        <color theme="0" tint="-0.3499799966812134"/>
      </left>
      <right style="medium">
        <color theme="0" tint="-0.3499799966812134"/>
      </right>
      <top style="thin">
        <color theme="0" tint="-0.3499799966812134"/>
      </top>
      <bottom style="thin">
        <color theme="0" tint="-0.3499799966812134"/>
      </bottom>
    </border>
    <border>
      <left style="thin">
        <color theme="0" tint="-0.3499799966812134"/>
      </left>
      <right style="medium">
        <color theme="0" tint="-0.3499799966812134"/>
      </right>
      <top style="thin">
        <color theme="0" tint="-0.3499799966812134"/>
      </top>
      <bottom style="medium">
        <color theme="0" tint="-0.3499799966812134"/>
      </bottom>
    </border>
    <border>
      <left style="thin">
        <color theme="0" tint="-0.3499799966812134"/>
      </left>
      <right style="medium">
        <color theme="0" tint="-0.3499799966812134"/>
      </right>
      <top style="thin">
        <color theme="0" tint="-0.3499799966812134"/>
      </top>
      <bottom/>
    </border>
    <border>
      <left style="thin">
        <color theme="0" tint="-0.4999699890613556"/>
      </left>
      <right style="medium">
        <color theme="0" tint="-0.3499799966812134"/>
      </right>
      <top style="thin">
        <color theme="0" tint="-0.4999699890613556"/>
      </top>
      <bottom style="thin">
        <color theme="0" tint="-0.4999699890613556"/>
      </bottom>
    </border>
    <border>
      <left style="thin">
        <color theme="0" tint="-0.3499799966812134"/>
      </left>
      <right style="medium">
        <color theme="0" tint="-0.3499799966812134"/>
      </right>
      <top/>
      <bottom style="thin">
        <color theme="0" tint="-0.3499799966812134"/>
      </bottom>
    </border>
    <border>
      <left style="medium">
        <color theme="0" tint="-0.4999699890613556"/>
      </left>
      <right/>
      <top/>
      <bottom style="thin">
        <color theme="0" tint="-0.4999699890613556"/>
      </bottom>
    </border>
    <border>
      <left style="medium">
        <color theme="0" tint="-0.4999699890613556"/>
      </left>
      <right style="medium">
        <color theme="0" tint="-0.4999699890613556"/>
      </right>
      <top/>
      <bottom style="thin">
        <color theme="0" tint="-0.4999699890613556"/>
      </bottom>
    </border>
    <border>
      <left style="medium">
        <color theme="0" tint="-0.4999699890613556"/>
      </left>
      <right/>
      <top style="thin">
        <color theme="0" tint="-0.4999699890613556"/>
      </top>
      <bottom style="medium">
        <color theme="0" tint="-0.4999699890613556"/>
      </bottom>
    </border>
    <border>
      <left style="medium">
        <color theme="0" tint="-0.4999699890613556"/>
      </left>
      <right style="medium">
        <color theme="0" tint="-0.4999699890613556"/>
      </right>
      <top style="medium">
        <color theme="0" tint="-0.4999699890613556"/>
      </top>
      <bottom style="thin">
        <color theme="0" tint="-0.4999699890613556"/>
      </bottom>
    </border>
    <border>
      <left/>
      <right/>
      <top style="medium">
        <color theme="0" tint="-0.24993999302387238"/>
      </top>
      <bottom/>
    </border>
    <border>
      <left style="medium">
        <color theme="0" tint="-0.24993999302387238"/>
      </left>
      <right style="thin">
        <color theme="0"/>
      </right>
      <top style="medium">
        <color theme="0" tint="-0.24993999302387238"/>
      </top>
      <bottom style="medium">
        <color theme="0" tint="-0.24993999302387238"/>
      </bottom>
    </border>
    <border>
      <left style="medium">
        <color theme="6" tint="-0.4999699890613556"/>
      </left>
      <right/>
      <top style="medium">
        <color theme="6" tint="-0.4999699890613556"/>
      </top>
      <bottom style="medium">
        <color theme="6" tint="-0.4999699890613556"/>
      </bottom>
    </border>
    <border>
      <left/>
      <right/>
      <top style="medium">
        <color theme="6" tint="-0.4999699890613556"/>
      </top>
      <bottom style="medium">
        <color theme="6" tint="-0.4999699890613556"/>
      </bottom>
    </border>
    <border>
      <left/>
      <right style="medium">
        <color theme="6" tint="-0.4999699890613556"/>
      </right>
      <top style="medium">
        <color theme="6" tint="-0.4999699890613556"/>
      </top>
      <bottom style="medium">
        <color theme="6" tint="-0.4999699890613556"/>
      </bottom>
    </border>
    <border>
      <left/>
      <right/>
      <top style="medium">
        <color theme="6" tint="-0.4999699890613556"/>
      </top>
      <bottom/>
    </border>
    <border>
      <left/>
      <right style="medium">
        <color theme="6" tint="-0.4999699890613556"/>
      </right>
      <top style="medium">
        <color theme="6" tint="-0.4999699890613556"/>
      </top>
      <bottom/>
    </border>
    <border>
      <left style="medium">
        <color theme="6" tint="-0.4999699890613556"/>
      </left>
      <right/>
      <top/>
      <bottom/>
    </border>
    <border>
      <left/>
      <right style="medium">
        <color theme="6" tint="-0.4999699890613556"/>
      </right>
      <top/>
      <bottom/>
    </border>
    <border>
      <left style="medium">
        <color theme="6" tint="-0.4999699890613556"/>
      </left>
      <right/>
      <top/>
      <bottom style="medium">
        <color theme="6" tint="-0.4999699890613556"/>
      </bottom>
    </border>
    <border>
      <left/>
      <right/>
      <top/>
      <bottom style="medium">
        <color theme="6" tint="-0.4999699890613556"/>
      </bottom>
    </border>
    <border>
      <left/>
      <right style="medium">
        <color theme="6" tint="-0.4999699890613556"/>
      </right>
      <top/>
      <bottom style="medium">
        <color theme="6" tint="-0.4999699890613556"/>
      </bottom>
    </border>
    <border>
      <left style="thin">
        <color theme="0"/>
      </left>
      <right style="thin">
        <color theme="0"/>
      </right>
      <top/>
      <bottom style="thin">
        <color theme="0"/>
      </bottom>
    </border>
    <border>
      <left style="thin">
        <color theme="0"/>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top/>
      <bottom style="thin">
        <color theme="0"/>
      </bottom>
    </border>
    <border>
      <left style="medium">
        <color theme="6" tint="-0.4999699890613556"/>
      </left>
      <right style="thin">
        <color theme="0"/>
      </right>
      <top style="thin">
        <color theme="0"/>
      </top>
      <bottom style="thin">
        <color theme="0"/>
      </bottom>
    </border>
    <border>
      <left/>
      <right/>
      <top/>
      <bottom style="thin">
        <color theme="0"/>
      </bottom>
    </border>
    <border>
      <left style="thin">
        <color theme="0"/>
      </left>
      <right style="thin">
        <color theme="0"/>
      </right>
      <top style="thin">
        <color theme="0"/>
      </top>
      <bottom/>
    </border>
    <border>
      <left/>
      <right style="thin">
        <color theme="0"/>
      </right>
      <top/>
      <bottom style="thin">
        <color theme="0"/>
      </bottom>
    </border>
    <border>
      <left style="thin">
        <color theme="0"/>
      </left>
      <right style="thin">
        <color theme="0"/>
      </right>
      <top/>
      <bottom/>
    </border>
    <border>
      <left/>
      <right/>
      <top style="thin">
        <color theme="0"/>
      </top>
      <bottom style="thin">
        <color theme="0"/>
      </bottom>
    </border>
    <border>
      <left/>
      <right style="thin">
        <color theme="0"/>
      </right>
      <top/>
      <bottom style="medium">
        <color theme="6" tint="-0.4999699890613556"/>
      </bottom>
    </border>
    <border>
      <left/>
      <right style="thin">
        <color theme="0"/>
      </right>
      <top/>
      <bottom/>
    </border>
    <border>
      <left/>
      <right style="thin">
        <color theme="0"/>
      </right>
      <top style="thin">
        <color theme="0"/>
      </top>
      <bottom/>
    </border>
    <border>
      <left style="medium">
        <color theme="6" tint="-0.4999699890613556"/>
      </left>
      <right/>
      <top style="medium">
        <color theme="6" tint="-0.4999699890613556"/>
      </top>
      <bottom/>
    </border>
    <border>
      <left style="thin">
        <color theme="6" tint="-0.4999699890613556"/>
      </left>
      <right/>
      <top style="thin">
        <color theme="6" tint="-0.4999699890613556"/>
      </top>
      <bottom/>
    </border>
    <border>
      <left/>
      <right/>
      <top style="thin">
        <color theme="6" tint="-0.4999699890613556"/>
      </top>
      <bottom/>
    </border>
    <border>
      <left/>
      <right style="thin">
        <color theme="6" tint="-0.4999699890613556"/>
      </right>
      <top style="thin">
        <color theme="6" tint="-0.4999699890613556"/>
      </top>
      <bottom/>
    </border>
    <border>
      <left style="thin">
        <color theme="6" tint="-0.4999699890613556"/>
      </left>
      <right/>
      <top/>
      <bottom/>
    </border>
    <border>
      <left/>
      <right style="thin">
        <color theme="6" tint="-0.4999699890613556"/>
      </right>
      <top/>
      <bottom/>
    </border>
    <border>
      <left style="thin">
        <color theme="6" tint="-0.4999699890613556"/>
      </left>
      <right/>
      <top/>
      <bottom style="thin">
        <color theme="6" tint="-0.4999699890613556"/>
      </bottom>
    </border>
    <border>
      <left/>
      <right/>
      <top/>
      <bottom style="thin">
        <color theme="6" tint="-0.4999699890613556"/>
      </bottom>
    </border>
    <border>
      <left/>
      <right style="thin">
        <color theme="6" tint="-0.4999699890613556"/>
      </right>
      <top/>
      <bottom style="thin">
        <color theme="6" tint="-0.4999699890613556"/>
      </bottom>
    </border>
    <border>
      <left/>
      <right style="thin">
        <color theme="0"/>
      </right>
      <top style="medium">
        <color theme="6" tint="-0.4999699890613556"/>
      </top>
      <bottom/>
    </border>
    <border>
      <left style="thin">
        <color theme="0"/>
      </left>
      <right style="thin">
        <color theme="0"/>
      </right>
      <top style="medium">
        <color theme="6" tint="-0.4999699890613556"/>
      </top>
      <bottom/>
    </border>
    <border>
      <left style="thin">
        <color theme="0" tint="-0.4999699890613556"/>
      </left>
      <right/>
      <top style="thin">
        <color theme="0" tint="-0.4999699890613556"/>
      </top>
      <bottom style="thin">
        <color theme="0" tint="-0.4999699890613556"/>
      </bottom>
    </border>
    <border>
      <left/>
      <right/>
      <top style="thin">
        <color theme="0" tint="-0.4999699890613556"/>
      </top>
      <bottom style="thin">
        <color theme="0" tint="-0.4999699890613556"/>
      </bottom>
    </border>
    <border>
      <left/>
      <right style="thin">
        <color theme="0" tint="-0.4999699890613556"/>
      </right>
      <top style="thin">
        <color theme="0" tint="-0.4999699890613556"/>
      </top>
      <bottom style="thin">
        <color theme="0" tint="-0.4999699890613556"/>
      </bottom>
    </border>
    <border>
      <left style="medium">
        <color rgb="FF0070C0"/>
      </left>
      <right/>
      <top style="medium">
        <color rgb="FF0070C0"/>
      </top>
      <bottom style="medium">
        <color rgb="FF0070C0"/>
      </bottom>
    </border>
    <border>
      <left style="medium">
        <color rgb="FF0070C0"/>
      </left>
      <right style="medium">
        <color theme="0" tint="-0.24993999302387238"/>
      </right>
      <top style="medium">
        <color rgb="FF0070C0"/>
      </top>
      <bottom style="medium">
        <color rgb="FF0070C0"/>
      </bottom>
    </border>
    <border>
      <left style="medium">
        <color theme="0" tint="-0.24993999302387238"/>
      </left>
      <right style="medium">
        <color theme="0" tint="-0.24993999302387238"/>
      </right>
      <top style="medium">
        <color theme="0" tint="-0.24993999302387238"/>
      </top>
      <bottom style="medium">
        <color theme="0" tint="-0.24993999302387238"/>
      </bottom>
    </border>
    <border>
      <left style="thin">
        <color theme="0" tint="-0.4999699890613556"/>
      </left>
      <right style="thin">
        <color theme="0" tint="-0.4999699890613556"/>
      </right>
      <top/>
      <bottom style="thin">
        <color theme="0" tint="-0.4999699890613556"/>
      </bottom>
    </border>
    <border>
      <left style="medium">
        <color theme="0" tint="-0.24993999302387238"/>
      </left>
      <right style="medium">
        <color theme="0" tint="-0.24993999302387238"/>
      </right>
      <top style="medium">
        <color theme="0" tint="-0.24993999302387238"/>
      </top>
      <bottom/>
    </border>
    <border>
      <left style="medium">
        <color theme="0" tint="-0.24993999302387238"/>
      </left>
      <right style="medium">
        <color theme="0" tint="-0.24993999302387238"/>
      </right>
      <top/>
      <bottom style="medium">
        <color theme="0" tint="-0.24993999302387238"/>
      </bottom>
    </border>
    <border>
      <left style="medium">
        <color theme="0" tint="-0.24993999302387238"/>
      </left>
      <right/>
      <top style="medium">
        <color theme="0" tint="-0.24993999302387238"/>
      </top>
      <bottom style="medium">
        <color theme="0" tint="-0.24993999302387238"/>
      </bottom>
    </border>
    <border>
      <left/>
      <right/>
      <top style="medium">
        <color theme="0" tint="-0.24993999302387238"/>
      </top>
      <bottom style="medium">
        <color theme="0" tint="-0.24993999302387238"/>
      </bottom>
    </border>
    <border>
      <left/>
      <right style="medium">
        <color theme="0" tint="-0.24993999302387238"/>
      </right>
      <top style="medium">
        <color theme="0" tint="-0.24993999302387238"/>
      </top>
      <bottom style="medium">
        <color theme="0" tint="-0.24993999302387238"/>
      </bottom>
    </border>
    <border>
      <left style="medium">
        <color theme="0" tint="-0.24993999302387238"/>
      </left>
      <right style="medium">
        <color theme="0" tint="-0.24993999302387238"/>
      </right>
      <top style="medium">
        <color theme="0" tint="-0.24993999302387238"/>
      </top>
      <bottom style="thin">
        <color theme="0"/>
      </bottom>
    </border>
    <border>
      <left style="medium">
        <color theme="0" tint="-0.24993999302387238"/>
      </left>
      <right style="medium">
        <color theme="0" tint="-0.24993999302387238"/>
      </right>
      <top style="thin">
        <color theme="0"/>
      </top>
      <bottom style="thin">
        <color theme="0"/>
      </bottom>
    </border>
    <border>
      <left style="medium">
        <color theme="0" tint="-0.24993999302387238"/>
      </left>
      <right style="medium">
        <color theme="0" tint="-0.24993999302387238"/>
      </right>
      <top style="thin">
        <color theme="0"/>
      </top>
      <bottom style="medium">
        <color theme="0" tint="-0.24993999302387238"/>
      </bottom>
    </border>
    <border>
      <left style="thin">
        <color theme="0"/>
      </left>
      <right/>
      <top style="medium">
        <color theme="0" tint="-0.24993999302387238"/>
      </top>
      <bottom style="medium">
        <color theme="0" tint="-0.24993999302387238"/>
      </bottom>
    </border>
    <border>
      <left/>
      <right style="thin">
        <color theme="0"/>
      </right>
      <top style="medium">
        <color theme="0" tint="-0.24993999302387238"/>
      </top>
      <bottom style="medium">
        <color theme="0" tint="-0.24993999302387238"/>
      </bottom>
    </border>
    <border>
      <left style="thin">
        <color theme="0"/>
      </left>
      <right style="thin">
        <color theme="0"/>
      </right>
      <top style="medium">
        <color theme="0" tint="-0.24993999302387238"/>
      </top>
      <bottom style="medium">
        <color theme="0" tint="-0.24993999302387238"/>
      </bottom>
    </border>
    <border>
      <left style="thin">
        <color theme="0"/>
      </left>
      <right style="medium">
        <color theme="0" tint="-0.24993999302387238"/>
      </right>
      <top style="medium">
        <color theme="0" tint="-0.24993999302387238"/>
      </top>
      <bottom style="medium">
        <color theme="0" tint="-0.24993999302387238"/>
      </bottom>
    </border>
    <border>
      <left style="thin">
        <color theme="0" tint="-0.24993999302387238"/>
      </left>
      <right style="thin"/>
      <top style="medium">
        <color rgb="FF0070C0"/>
      </top>
      <bottom style="medium">
        <color rgb="FF0070C0"/>
      </bottom>
    </border>
    <border>
      <left style="thin"/>
      <right style="thin"/>
      <top style="medium">
        <color rgb="FF0070C0"/>
      </top>
      <bottom style="medium">
        <color rgb="FF0070C0"/>
      </bottom>
    </border>
    <border>
      <left style="thin"/>
      <right style="medium">
        <color rgb="FF0070C0"/>
      </right>
      <top style="medium">
        <color rgb="FF0070C0"/>
      </top>
      <bottom style="medium">
        <color rgb="FF0070C0"/>
      </bottom>
    </border>
    <border>
      <left style="thin">
        <color theme="0" tint="-0.24993999302387238"/>
      </left>
      <right style="thin">
        <color theme="0" tint="-0.24993999302387238"/>
      </right>
      <top style="medium">
        <color rgb="FF0070C0"/>
      </top>
      <bottom style="medium">
        <color rgb="FF0070C0"/>
      </bottom>
    </border>
    <border>
      <left style="thin">
        <color theme="0" tint="-0.24993999302387238"/>
      </left>
      <right style="medium">
        <color rgb="FF0070C0"/>
      </right>
      <top style="medium">
        <color rgb="FF0070C0"/>
      </top>
      <bottom style="medium">
        <color rgb="FF0070C0"/>
      </bottom>
    </border>
    <border>
      <left style="medium">
        <color theme="0" tint="-0.24993999302387238"/>
      </left>
      <right style="thin">
        <color theme="0"/>
      </right>
      <top style="medium">
        <color theme="0" tint="-0.24993999302387238"/>
      </top>
      <bottom/>
    </border>
    <border>
      <left style="thin">
        <color theme="0"/>
      </left>
      <right style="thin">
        <color theme="0"/>
      </right>
      <top style="medium">
        <color theme="0" tint="-0.24993999302387238"/>
      </top>
      <bottom/>
    </border>
    <border>
      <left style="thin">
        <color theme="0"/>
      </left>
      <right style="medium">
        <color theme="0" tint="-0.24993999302387238"/>
      </right>
      <top style="medium">
        <color theme="0" tint="-0.24993999302387238"/>
      </top>
      <bottom/>
    </border>
    <border>
      <left/>
      <right style="thin">
        <color theme="0" tint="-0.24993999302387238"/>
      </right>
      <top style="medium">
        <color rgb="FF0070C0"/>
      </top>
      <bottom style="medium">
        <color rgb="FF0070C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9" fillId="2" borderId="0" applyNumberFormat="0" applyBorder="0" applyAlignment="0" applyProtection="0"/>
    <xf numFmtId="0" fontId="109" fillId="3" borderId="0" applyNumberFormat="0" applyBorder="0" applyAlignment="0" applyProtection="0"/>
    <xf numFmtId="0" fontId="109" fillId="4" borderId="0" applyNumberFormat="0" applyBorder="0" applyAlignment="0" applyProtection="0"/>
    <xf numFmtId="0" fontId="109" fillId="5" borderId="0" applyNumberFormat="0" applyBorder="0" applyAlignment="0" applyProtection="0"/>
    <xf numFmtId="0" fontId="109" fillId="6" borderId="0" applyNumberFormat="0" applyBorder="0" applyAlignment="0" applyProtection="0"/>
    <xf numFmtId="0" fontId="109" fillId="7" borderId="0" applyNumberFormat="0" applyBorder="0" applyAlignment="0" applyProtection="0"/>
    <xf numFmtId="0" fontId="109" fillId="8" borderId="0" applyNumberFormat="0" applyBorder="0" applyAlignment="0" applyProtection="0"/>
    <xf numFmtId="0" fontId="109" fillId="9" borderId="0" applyNumberFormat="0" applyBorder="0" applyAlignment="0" applyProtection="0"/>
    <xf numFmtId="0" fontId="109" fillId="10" borderId="0" applyNumberFormat="0" applyBorder="0" applyAlignment="0" applyProtection="0"/>
    <xf numFmtId="0" fontId="109" fillId="11" borderId="0" applyNumberFormat="0" applyBorder="0" applyAlignment="0" applyProtection="0"/>
    <xf numFmtId="0" fontId="109" fillId="12" borderId="0" applyNumberFormat="0" applyBorder="0" applyAlignment="0" applyProtection="0"/>
    <xf numFmtId="0" fontId="109" fillId="13" borderId="0" applyNumberFormat="0" applyBorder="0" applyAlignment="0" applyProtection="0"/>
    <xf numFmtId="0" fontId="110" fillId="14" borderId="0" applyNumberFormat="0" applyBorder="0" applyAlignment="0" applyProtection="0"/>
    <xf numFmtId="0" fontId="110" fillId="15" borderId="0" applyNumberFormat="0" applyBorder="0" applyAlignment="0" applyProtection="0"/>
    <xf numFmtId="0" fontId="110" fillId="16" borderId="0" applyNumberFormat="0" applyBorder="0" applyAlignment="0" applyProtection="0"/>
    <xf numFmtId="0" fontId="110" fillId="17" borderId="0" applyNumberFormat="0" applyBorder="0" applyAlignment="0" applyProtection="0"/>
    <xf numFmtId="0" fontId="110" fillId="18" borderId="0" applyNumberFormat="0" applyBorder="0" applyAlignment="0" applyProtection="0"/>
    <xf numFmtId="0" fontId="110" fillId="19" borderId="0" applyNumberFormat="0" applyBorder="0" applyAlignment="0" applyProtection="0"/>
    <xf numFmtId="0" fontId="110" fillId="20" borderId="0" applyNumberFormat="0" applyBorder="0" applyAlignment="0" applyProtection="0"/>
    <xf numFmtId="0" fontId="110" fillId="21" borderId="0" applyNumberFormat="0" applyBorder="0" applyAlignment="0" applyProtection="0"/>
    <xf numFmtId="0" fontId="110" fillId="22" borderId="0" applyNumberFormat="0" applyBorder="0" applyAlignment="0" applyProtection="0"/>
    <xf numFmtId="0" fontId="110" fillId="23" borderId="0" applyNumberFormat="0" applyBorder="0" applyAlignment="0" applyProtection="0"/>
    <xf numFmtId="0" fontId="110" fillId="24" borderId="0" applyNumberFormat="0" applyBorder="0" applyAlignment="0" applyProtection="0"/>
    <xf numFmtId="0" fontId="110" fillId="25" borderId="0" applyNumberFormat="0" applyBorder="0" applyAlignment="0" applyProtection="0"/>
    <xf numFmtId="0" fontId="111" fillId="26" borderId="0" applyNumberFormat="0" applyBorder="0" applyAlignment="0" applyProtection="0"/>
    <xf numFmtId="0" fontId="112" fillId="27" borderId="1" applyNumberFormat="0" applyAlignment="0" applyProtection="0"/>
    <xf numFmtId="0" fontId="11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4" fillId="0" borderId="0" applyNumberFormat="0" applyFill="0" applyBorder="0" applyAlignment="0" applyProtection="0"/>
    <xf numFmtId="0" fontId="115" fillId="29" borderId="0" applyNumberFormat="0" applyBorder="0" applyAlignment="0" applyProtection="0"/>
    <xf numFmtId="0" fontId="116" fillId="0" borderId="3" applyNumberFormat="0" applyFill="0" applyAlignment="0" applyProtection="0"/>
    <xf numFmtId="0" fontId="117" fillId="0" borderId="4" applyNumberFormat="0" applyFill="0" applyAlignment="0" applyProtection="0"/>
    <xf numFmtId="0" fontId="118" fillId="0" borderId="5" applyNumberFormat="0" applyFill="0" applyAlignment="0" applyProtection="0"/>
    <xf numFmtId="0" fontId="118" fillId="0" borderId="0" applyNumberFormat="0" applyFill="0" applyBorder="0" applyAlignment="0" applyProtection="0"/>
    <xf numFmtId="0" fontId="3" fillId="0" borderId="0" applyNumberFormat="0" applyFill="0" applyBorder="0" applyAlignment="0" applyProtection="0"/>
    <xf numFmtId="0" fontId="119" fillId="30" borderId="1" applyNumberFormat="0" applyAlignment="0" applyProtection="0"/>
    <xf numFmtId="0" fontId="120" fillId="0" borderId="6" applyNumberFormat="0" applyFill="0" applyAlignment="0" applyProtection="0"/>
    <xf numFmtId="0" fontId="121" fillId="31" borderId="0" applyNumberFormat="0" applyBorder="0" applyAlignment="0" applyProtection="0"/>
    <xf numFmtId="0" fontId="0" fillId="32" borderId="7" applyNumberFormat="0" applyFont="0" applyAlignment="0" applyProtection="0"/>
    <xf numFmtId="0" fontId="122" fillId="27" borderId="8" applyNumberFormat="0" applyAlignment="0" applyProtection="0"/>
    <xf numFmtId="9" fontId="0" fillId="0" borderId="0" applyFont="0" applyFill="0" applyBorder="0" applyAlignment="0" applyProtection="0"/>
    <xf numFmtId="0" fontId="123" fillId="0" borderId="0" applyNumberFormat="0" applyFill="0" applyBorder="0" applyAlignment="0" applyProtection="0"/>
    <xf numFmtId="0" fontId="124" fillId="0" borderId="9" applyNumberFormat="0" applyFill="0" applyAlignment="0" applyProtection="0"/>
    <xf numFmtId="0" fontId="125" fillId="0" borderId="0" applyNumberFormat="0" applyFill="0" applyBorder="0" applyAlignment="0" applyProtection="0"/>
  </cellStyleXfs>
  <cellXfs count="266">
    <xf numFmtId="0" fontId="0" fillId="0" borderId="0" xfId="0" applyAlignment="1">
      <alignment/>
    </xf>
    <xf numFmtId="0" fontId="0" fillId="0" borderId="0" xfId="0" applyAlignment="1" applyProtection="1">
      <alignment/>
      <protection/>
    </xf>
    <xf numFmtId="0" fontId="4" fillId="0" borderId="0" xfId="0" applyFont="1" applyAlignment="1" applyProtection="1">
      <alignment/>
      <protection locked="0"/>
    </xf>
    <xf numFmtId="0" fontId="0" fillId="0" borderId="0" xfId="0" applyAlignment="1" applyProtection="1">
      <alignment/>
      <protection locked="0"/>
    </xf>
    <xf numFmtId="0" fontId="0" fillId="0" borderId="0" xfId="0" applyFont="1" applyAlignment="1" applyProtection="1">
      <alignment/>
      <protection locked="0"/>
    </xf>
    <xf numFmtId="0" fontId="0" fillId="0" borderId="0" xfId="0" applyBorder="1" applyAlignment="1" applyProtection="1">
      <alignment/>
      <protection locked="0"/>
    </xf>
    <xf numFmtId="0" fontId="0" fillId="0" borderId="0" xfId="0" applyBorder="1" applyAlignment="1">
      <alignment/>
    </xf>
    <xf numFmtId="0" fontId="0" fillId="0" borderId="0" xfId="0" applyFont="1" applyAlignment="1">
      <alignment/>
    </xf>
    <xf numFmtId="0" fontId="6" fillId="0" borderId="0" xfId="0" applyFont="1" applyAlignment="1">
      <alignment/>
    </xf>
    <xf numFmtId="0" fontId="8" fillId="0" borderId="0" xfId="0" applyFont="1" applyFill="1" applyAlignment="1" applyProtection="1">
      <alignment horizontal="right"/>
      <protection/>
    </xf>
    <xf numFmtId="0" fontId="7" fillId="0" borderId="0" xfId="0" applyFont="1" applyAlignment="1">
      <alignment/>
    </xf>
    <xf numFmtId="0" fontId="4" fillId="0" borderId="0" xfId="0" applyFont="1" applyAlignment="1" applyProtection="1">
      <alignment/>
      <protection/>
    </xf>
    <xf numFmtId="0" fontId="6" fillId="0" borderId="0" xfId="0" applyFont="1" applyBorder="1" applyAlignment="1">
      <alignment/>
    </xf>
    <xf numFmtId="0" fontId="6" fillId="0" borderId="0" xfId="0" applyFont="1" applyAlignment="1">
      <alignment/>
    </xf>
    <xf numFmtId="0" fontId="0" fillId="0" borderId="0" xfId="0" applyFont="1" applyAlignment="1">
      <alignment/>
    </xf>
    <xf numFmtId="0" fontId="126" fillId="0" borderId="0" xfId="0" applyFont="1" applyAlignment="1">
      <alignment horizontal="right" indent="1"/>
    </xf>
    <xf numFmtId="0" fontId="6" fillId="0" borderId="0" xfId="0" applyFont="1" applyBorder="1" applyAlignment="1">
      <alignment/>
    </xf>
    <xf numFmtId="0" fontId="12" fillId="33" borderId="10" xfId="0" applyFont="1" applyFill="1" applyBorder="1" applyAlignment="1">
      <alignment/>
    </xf>
    <xf numFmtId="0" fontId="13" fillId="0" borderId="11" xfId="0" applyFont="1" applyBorder="1" applyAlignment="1">
      <alignment/>
    </xf>
    <xf numFmtId="0" fontId="13" fillId="0" borderId="12" xfId="0" applyFont="1" applyBorder="1" applyAlignment="1">
      <alignment/>
    </xf>
    <xf numFmtId="0" fontId="13" fillId="0" borderId="13" xfId="0" applyFont="1" applyBorder="1" applyAlignment="1">
      <alignment/>
    </xf>
    <xf numFmtId="0" fontId="13" fillId="0" borderId="14" xfId="0" applyFont="1" applyBorder="1" applyAlignment="1">
      <alignment/>
    </xf>
    <xf numFmtId="0" fontId="13" fillId="33" borderId="15" xfId="0" applyFont="1" applyFill="1" applyBorder="1" applyAlignment="1">
      <alignment/>
    </xf>
    <xf numFmtId="0" fontId="13" fillId="33" borderId="16" xfId="0" applyFont="1" applyFill="1" applyBorder="1" applyAlignment="1">
      <alignment/>
    </xf>
    <xf numFmtId="0" fontId="13" fillId="0" borderId="17" xfId="0" applyFont="1" applyBorder="1" applyAlignment="1" applyProtection="1">
      <alignment horizontal="center" vertical="center"/>
      <protection locked="0"/>
    </xf>
    <xf numFmtId="0" fontId="13" fillId="0" borderId="17" xfId="0" applyFont="1" applyFill="1" applyBorder="1" applyAlignment="1" applyProtection="1">
      <alignment horizontal="center" vertical="center"/>
      <protection locked="0"/>
    </xf>
    <xf numFmtId="0" fontId="13" fillId="0" borderId="18" xfId="0" applyFont="1" applyFill="1" applyBorder="1" applyAlignment="1" applyProtection="1">
      <alignment horizontal="center" vertical="center"/>
      <protection locked="0"/>
    </xf>
    <xf numFmtId="0" fontId="13" fillId="0" borderId="17" xfId="0" applyFont="1" applyFill="1" applyBorder="1" applyAlignment="1" applyProtection="1">
      <alignment horizontal="right" vertical="center"/>
      <protection locked="0"/>
    </xf>
    <xf numFmtId="0" fontId="6" fillId="34" borderId="12" xfId="0" applyFont="1" applyFill="1" applyBorder="1" applyAlignment="1">
      <alignment/>
    </xf>
    <xf numFmtId="0" fontId="6" fillId="35" borderId="12" xfId="0" applyFont="1" applyFill="1" applyBorder="1" applyAlignment="1">
      <alignment/>
    </xf>
    <xf numFmtId="0" fontId="6" fillId="36" borderId="14" xfId="0" applyFont="1" applyFill="1" applyBorder="1" applyAlignment="1">
      <alignment/>
    </xf>
    <xf numFmtId="0" fontId="16" fillId="0" borderId="19" xfId="0" applyFont="1" applyBorder="1" applyAlignment="1">
      <alignment vertical="center" wrapText="1"/>
    </xf>
    <xf numFmtId="0" fontId="15" fillId="0" borderId="20" xfId="0" applyFont="1" applyBorder="1" applyAlignment="1">
      <alignment horizontal="right" vertical="center" wrapText="1"/>
    </xf>
    <xf numFmtId="0" fontId="13" fillId="0" borderId="21" xfId="0" applyFont="1" applyBorder="1" applyAlignment="1">
      <alignment/>
    </xf>
    <xf numFmtId="0" fontId="6" fillId="34" borderId="22" xfId="0" applyFont="1" applyFill="1" applyBorder="1" applyAlignment="1">
      <alignment/>
    </xf>
    <xf numFmtId="0" fontId="6" fillId="35" borderId="23" xfId="0" applyFont="1" applyFill="1" applyBorder="1" applyAlignment="1">
      <alignment/>
    </xf>
    <xf numFmtId="0" fontId="0" fillId="37" borderId="24" xfId="0" applyFont="1" applyFill="1" applyBorder="1" applyAlignment="1">
      <alignment/>
    </xf>
    <xf numFmtId="0" fontId="13" fillId="0" borderId="25" xfId="0" applyFont="1" applyFill="1" applyBorder="1" applyAlignment="1">
      <alignment horizontal="right" vertical="center" wrapText="1"/>
    </xf>
    <xf numFmtId="0" fontId="13" fillId="0" borderId="26" xfId="0" applyFont="1" applyFill="1" applyBorder="1" applyAlignment="1">
      <alignment horizontal="right" vertical="center" wrapText="1"/>
    </xf>
    <xf numFmtId="0" fontId="18" fillId="38" borderId="17" xfId="0" applyFont="1" applyFill="1" applyBorder="1" applyAlignment="1" applyProtection="1">
      <alignment horizontal="center" vertical="center" wrapText="1"/>
      <protection locked="0"/>
    </xf>
    <xf numFmtId="0" fontId="13" fillId="0" borderId="25" xfId="0" applyFont="1" applyBorder="1" applyAlignment="1" applyProtection="1">
      <alignment horizontal="center" vertical="center"/>
      <protection locked="0"/>
    </xf>
    <xf numFmtId="0" fontId="18" fillId="0" borderId="25" xfId="0" applyFont="1" applyBorder="1" applyAlignment="1" applyProtection="1">
      <alignment horizontal="center" vertical="center" wrapText="1"/>
      <protection locked="0"/>
    </xf>
    <xf numFmtId="0" fontId="13" fillId="0" borderId="0" xfId="0" applyFont="1" applyFill="1" applyBorder="1" applyAlignment="1">
      <alignment/>
    </xf>
    <xf numFmtId="0" fontId="13" fillId="39" borderId="0" xfId="0" applyFont="1" applyFill="1" applyBorder="1" applyAlignment="1">
      <alignment/>
    </xf>
    <xf numFmtId="0" fontId="0" fillId="39" borderId="0" xfId="0" applyFill="1" applyAlignment="1">
      <alignment/>
    </xf>
    <xf numFmtId="0" fontId="11" fillId="0" borderId="0" xfId="0" applyFont="1" applyAlignment="1">
      <alignment/>
    </xf>
    <xf numFmtId="0" fontId="14" fillId="0" borderId="0" xfId="0" applyFont="1" applyAlignment="1">
      <alignment/>
    </xf>
    <xf numFmtId="0" fontId="17" fillId="0" borderId="0" xfId="0" applyFont="1" applyAlignment="1">
      <alignment/>
    </xf>
    <xf numFmtId="0" fontId="14" fillId="0" borderId="0" xfId="0" applyFont="1" applyBorder="1" applyAlignment="1">
      <alignment/>
    </xf>
    <xf numFmtId="0" fontId="32" fillId="0" borderId="0" xfId="0" applyFont="1" applyAlignment="1">
      <alignment/>
    </xf>
    <xf numFmtId="0" fontId="8" fillId="0" borderId="0" xfId="0" applyFont="1" applyAlignment="1">
      <alignment/>
    </xf>
    <xf numFmtId="0" fontId="32" fillId="0" borderId="0" xfId="0" applyFont="1" applyBorder="1" applyAlignment="1">
      <alignment/>
    </xf>
    <xf numFmtId="0" fontId="7" fillId="0" borderId="0" xfId="0" applyFont="1" applyBorder="1" applyAlignment="1">
      <alignment/>
    </xf>
    <xf numFmtId="0" fontId="127" fillId="0" borderId="0" xfId="0" applyFont="1" applyAlignment="1">
      <alignment/>
    </xf>
    <xf numFmtId="0" fontId="13" fillId="0" borderId="0" xfId="0" applyFont="1" applyAlignment="1" applyProtection="1">
      <alignment/>
      <protection/>
    </xf>
    <xf numFmtId="0" fontId="19" fillId="0" borderId="0" xfId="0" applyFont="1" applyAlignment="1" applyProtection="1">
      <alignment/>
      <protection/>
    </xf>
    <xf numFmtId="0" fontId="13" fillId="0" borderId="0" xfId="0" applyFont="1" applyAlignment="1" applyProtection="1">
      <alignment/>
      <protection locked="0"/>
    </xf>
    <xf numFmtId="0" fontId="19" fillId="0" borderId="0" xfId="0" applyFont="1" applyAlignment="1" applyProtection="1">
      <alignment/>
      <protection locked="0"/>
    </xf>
    <xf numFmtId="0" fontId="13" fillId="40" borderId="27" xfId="0" applyFont="1" applyFill="1" applyBorder="1" applyAlignment="1" applyProtection="1">
      <alignment/>
      <protection/>
    </xf>
    <xf numFmtId="0" fontId="14" fillId="0" borderId="27" xfId="0" applyFont="1" applyBorder="1" applyAlignment="1" applyProtection="1">
      <alignment/>
      <protection locked="0"/>
    </xf>
    <xf numFmtId="0" fontId="13" fillId="40" borderId="27" xfId="0" applyFont="1" applyFill="1" applyBorder="1" applyAlignment="1" applyProtection="1">
      <alignment horizontal="left"/>
      <protection/>
    </xf>
    <xf numFmtId="0" fontId="13" fillId="0" borderId="27" xfId="0" applyFont="1" applyBorder="1" applyAlignment="1" applyProtection="1">
      <alignment horizontal="center"/>
      <protection/>
    </xf>
    <xf numFmtId="0" fontId="13" fillId="40" borderId="27" xfId="0" applyFont="1" applyFill="1" applyBorder="1" applyAlignment="1" applyProtection="1">
      <alignment horizontal="left"/>
      <protection locked="0"/>
    </xf>
    <xf numFmtId="0" fontId="13" fillId="40" borderId="28" xfId="0" applyFont="1" applyFill="1" applyBorder="1" applyAlignment="1" applyProtection="1">
      <alignment horizontal="center"/>
      <protection locked="0"/>
    </xf>
    <xf numFmtId="0" fontId="13" fillId="40" borderId="28" xfId="0" applyFont="1" applyFill="1" applyBorder="1" applyAlignment="1" applyProtection="1">
      <alignment horizontal="center" wrapText="1"/>
      <protection/>
    </xf>
    <xf numFmtId="0" fontId="13" fillId="40" borderId="28" xfId="0" applyFont="1" applyFill="1" applyBorder="1" applyAlignment="1" applyProtection="1">
      <alignment horizontal="center" wrapText="1"/>
      <protection locked="0"/>
    </xf>
    <xf numFmtId="0" fontId="14" fillId="0" borderId="0" xfId="0" applyFont="1" applyAlignment="1" applyProtection="1">
      <alignment/>
      <protection locked="0"/>
    </xf>
    <xf numFmtId="0" fontId="17" fillId="0" borderId="0" xfId="0" applyFont="1" applyAlignment="1" applyProtection="1">
      <alignment/>
      <protection locked="0"/>
    </xf>
    <xf numFmtId="0" fontId="14" fillId="40" borderId="27" xfId="0" applyFont="1" applyFill="1" applyBorder="1" applyAlignment="1" applyProtection="1">
      <alignment/>
      <protection/>
    </xf>
    <xf numFmtId="0" fontId="14" fillId="0" borderId="27" xfId="0" applyFont="1" applyBorder="1" applyAlignment="1" applyProtection="1">
      <alignment horizontal="center" vertical="center"/>
      <protection locked="0"/>
    </xf>
    <xf numFmtId="0" fontId="34" fillId="0" borderId="27" xfId="0" applyFont="1" applyBorder="1" applyAlignment="1" applyProtection="1">
      <alignment horizontal="center" vertical="center"/>
      <protection/>
    </xf>
    <xf numFmtId="0" fontId="14" fillId="40" borderId="29" xfId="0" applyFont="1" applyFill="1" applyBorder="1" applyAlignment="1" applyProtection="1">
      <alignment vertical="top"/>
      <protection/>
    </xf>
    <xf numFmtId="164" fontId="14" fillId="0" borderId="30" xfId="0" applyNumberFormat="1" applyFont="1" applyBorder="1" applyAlignment="1" applyProtection="1">
      <alignment horizontal="left" vertical="center"/>
      <protection locked="0"/>
    </xf>
    <xf numFmtId="164" fontId="14" fillId="0" borderId="31" xfId="0" applyNumberFormat="1" applyFont="1" applyBorder="1" applyAlignment="1" applyProtection="1">
      <alignment horizontal="left" vertical="center"/>
      <protection locked="0"/>
    </xf>
    <xf numFmtId="0" fontId="14" fillId="40" borderId="28" xfId="0" applyFont="1" applyFill="1" applyBorder="1" applyAlignment="1" applyProtection="1">
      <alignment vertical="top"/>
      <protection/>
    </xf>
    <xf numFmtId="164" fontId="14" fillId="0" borderId="32" xfId="0" applyNumberFormat="1" applyFont="1" applyBorder="1" applyAlignment="1" applyProtection="1">
      <alignment horizontal="left" vertical="center"/>
      <protection locked="0"/>
    </xf>
    <xf numFmtId="164" fontId="14" fillId="0" borderId="33" xfId="0" applyNumberFormat="1" applyFont="1" applyBorder="1" applyAlignment="1" applyProtection="1">
      <alignment horizontal="left" vertical="center"/>
      <protection locked="0"/>
    </xf>
    <xf numFmtId="164" fontId="14" fillId="0" borderId="0" xfId="0" applyNumberFormat="1" applyFont="1" applyAlignment="1" applyProtection="1">
      <alignment horizontal="left" vertical="center"/>
      <protection locked="0"/>
    </xf>
    <xf numFmtId="164" fontId="13" fillId="0" borderId="0" xfId="0" applyNumberFormat="1" applyFont="1" applyAlignment="1" applyProtection="1">
      <alignment horizontal="left" vertical="center"/>
      <protection/>
    </xf>
    <xf numFmtId="164" fontId="14" fillId="0" borderId="0" xfId="0" applyNumberFormat="1" applyFont="1" applyAlignment="1" applyProtection="1">
      <alignment horizontal="left" vertical="center"/>
      <protection/>
    </xf>
    <xf numFmtId="164" fontId="13" fillId="0" borderId="0" xfId="0" applyNumberFormat="1" applyFont="1" applyAlignment="1" applyProtection="1">
      <alignment horizontal="center" vertical="center"/>
      <protection locked="0"/>
    </xf>
    <xf numFmtId="0" fontId="13" fillId="40" borderId="28" xfId="0" applyFont="1" applyFill="1" applyBorder="1" applyAlignment="1" applyProtection="1">
      <alignment horizontal="center"/>
      <protection/>
    </xf>
    <xf numFmtId="0" fontId="17" fillId="0" borderId="0" xfId="0" applyFont="1" applyAlignment="1" applyProtection="1">
      <alignment/>
      <protection/>
    </xf>
    <xf numFmtId="0" fontId="14" fillId="0" borderId="0" xfId="0" applyFont="1" applyBorder="1" applyAlignment="1" applyProtection="1">
      <alignment vertical="top"/>
      <protection locked="0"/>
    </xf>
    <xf numFmtId="0" fontId="14" fillId="0" borderId="0" xfId="0" applyFont="1" applyBorder="1" applyAlignment="1" applyProtection="1">
      <alignment horizontal="center"/>
      <protection locked="0"/>
    </xf>
    <xf numFmtId="0" fontId="14" fillId="0" borderId="0" xfId="0" applyFont="1" applyBorder="1" applyAlignment="1" applyProtection="1">
      <alignment/>
      <protection locked="0"/>
    </xf>
    <xf numFmtId="0" fontId="17" fillId="0" borderId="0" xfId="0" applyFont="1" applyBorder="1" applyAlignment="1" applyProtection="1">
      <alignment/>
      <protection locked="0"/>
    </xf>
    <xf numFmtId="0" fontId="13" fillId="41" borderId="34" xfId="0" applyFont="1" applyFill="1" applyBorder="1" applyAlignment="1" applyProtection="1">
      <alignment vertical="top"/>
      <protection/>
    </xf>
    <xf numFmtId="0" fontId="14" fillId="41" borderId="35" xfId="0" applyFont="1" applyFill="1" applyBorder="1" applyAlignment="1" applyProtection="1">
      <alignment horizontal="center"/>
      <protection/>
    </xf>
    <xf numFmtId="0" fontId="14" fillId="41" borderId="35" xfId="0" applyFont="1" applyFill="1" applyBorder="1" applyAlignment="1" applyProtection="1">
      <alignment/>
      <protection/>
    </xf>
    <xf numFmtId="0" fontId="14" fillId="41" borderId="36" xfId="0" applyFont="1" applyFill="1" applyBorder="1" applyAlignment="1" applyProtection="1">
      <alignment/>
      <protection/>
    </xf>
    <xf numFmtId="0" fontId="34" fillId="0" borderId="27" xfId="0" applyFont="1" applyBorder="1" applyAlignment="1" applyProtection="1">
      <alignment horizontal="center"/>
      <protection/>
    </xf>
    <xf numFmtId="0" fontId="13" fillId="0" borderId="0" xfId="0" applyFont="1" applyFill="1" applyBorder="1" applyAlignment="1" applyProtection="1">
      <alignment vertical="top"/>
      <protection/>
    </xf>
    <xf numFmtId="0" fontId="14" fillId="0" borderId="0" xfId="0" applyFont="1" applyFill="1" applyBorder="1" applyAlignment="1" applyProtection="1">
      <alignment horizontal="center"/>
      <protection/>
    </xf>
    <xf numFmtId="0" fontId="14" fillId="0" borderId="0" xfId="0" applyFont="1" applyFill="1" applyBorder="1" applyAlignment="1" applyProtection="1">
      <alignment/>
      <protection/>
    </xf>
    <xf numFmtId="0" fontId="34" fillId="0" borderId="0" xfId="0" applyFont="1" applyFill="1" applyBorder="1" applyAlignment="1" applyProtection="1">
      <alignment/>
      <protection/>
    </xf>
    <xf numFmtId="0" fontId="14" fillId="0" borderId="0" xfId="0" applyFont="1" applyFill="1" applyAlignment="1" applyProtection="1">
      <alignment/>
      <protection locked="0"/>
    </xf>
    <xf numFmtId="0" fontId="17" fillId="0" borderId="0" xfId="0" applyFont="1" applyFill="1" applyAlignment="1" applyProtection="1">
      <alignment/>
      <protection locked="0"/>
    </xf>
    <xf numFmtId="0" fontId="14" fillId="0" borderId="30" xfId="0" applyFont="1" applyBorder="1" applyAlignment="1" applyProtection="1">
      <alignment/>
      <protection locked="0"/>
    </xf>
    <xf numFmtId="0" fontId="14" fillId="0" borderId="31" xfId="0" applyFont="1" applyBorder="1" applyAlignment="1" applyProtection="1">
      <alignment/>
      <protection locked="0"/>
    </xf>
    <xf numFmtId="0" fontId="14" fillId="0" borderId="32" xfId="0" applyFont="1" applyBorder="1" applyAlignment="1" applyProtection="1">
      <alignment horizontal="center"/>
      <protection locked="0"/>
    </xf>
    <xf numFmtId="0" fontId="14" fillId="0" borderId="33" xfId="0" applyFont="1" applyBorder="1" applyAlignment="1" applyProtection="1">
      <alignment horizontal="center"/>
      <protection locked="0"/>
    </xf>
    <xf numFmtId="14" fontId="14" fillId="0" borderId="27" xfId="0" applyNumberFormat="1" applyFont="1" applyBorder="1" applyAlignment="1" applyProtection="1">
      <alignment/>
      <protection locked="0"/>
    </xf>
    <xf numFmtId="0" fontId="14" fillId="0" borderId="0" xfId="0" applyFont="1" applyFill="1" applyBorder="1" applyAlignment="1" applyProtection="1">
      <alignment vertical="top"/>
      <protection/>
    </xf>
    <xf numFmtId="0" fontId="14" fillId="0" borderId="0" xfId="0" applyFont="1" applyFill="1" applyBorder="1" applyAlignment="1" applyProtection="1">
      <alignment horizontal="center"/>
      <protection locked="0"/>
    </xf>
    <xf numFmtId="0" fontId="13" fillId="39" borderId="17" xfId="0" applyFont="1" applyFill="1" applyBorder="1" applyAlignment="1" applyProtection="1">
      <alignment horizontal="center" vertical="center"/>
      <protection locked="0"/>
    </xf>
    <xf numFmtId="0" fontId="13" fillId="39" borderId="18" xfId="0" applyFont="1" applyFill="1" applyBorder="1" applyAlignment="1" applyProtection="1">
      <alignment horizontal="center" vertical="center"/>
      <protection locked="0"/>
    </xf>
    <xf numFmtId="0" fontId="0" fillId="0" borderId="0" xfId="0" applyFill="1" applyAlignment="1">
      <alignment/>
    </xf>
    <xf numFmtId="0" fontId="13" fillId="0" borderId="37" xfId="0" applyFont="1" applyFill="1" applyBorder="1" applyAlignment="1">
      <alignment/>
    </xf>
    <xf numFmtId="0" fontId="6" fillId="0" borderId="37" xfId="0" applyFont="1" applyFill="1" applyBorder="1" applyAlignment="1">
      <alignment/>
    </xf>
    <xf numFmtId="0" fontId="6" fillId="0" borderId="38" xfId="0" applyFont="1" applyFill="1" applyBorder="1" applyAlignment="1">
      <alignment/>
    </xf>
    <xf numFmtId="0" fontId="6" fillId="0" borderId="39" xfId="0" applyFont="1" applyFill="1" applyBorder="1" applyAlignment="1">
      <alignment/>
    </xf>
    <xf numFmtId="0" fontId="0" fillId="0" borderId="40" xfId="0" applyFont="1" applyFill="1" applyBorder="1" applyAlignment="1">
      <alignment/>
    </xf>
    <xf numFmtId="0" fontId="6" fillId="0" borderId="41" xfId="0" applyFont="1" applyFill="1" applyBorder="1" applyAlignment="1">
      <alignment/>
    </xf>
    <xf numFmtId="0" fontId="6" fillId="39" borderId="37" xfId="0" applyFont="1" applyFill="1" applyBorder="1" applyAlignment="1">
      <alignment/>
    </xf>
    <xf numFmtId="0" fontId="15" fillId="0" borderId="42" xfId="0" applyFont="1" applyBorder="1" applyAlignment="1">
      <alignment horizontal="right" vertical="center" wrapText="1"/>
    </xf>
    <xf numFmtId="165" fontId="8" fillId="0" borderId="43" xfId="0" applyNumberFormat="1" applyFont="1" applyBorder="1" applyAlignment="1">
      <alignment horizontal="center" vertical="center"/>
    </xf>
    <xf numFmtId="49" fontId="15" fillId="0" borderId="20" xfId="0" applyNumberFormat="1" applyFont="1" applyBorder="1" applyAlignment="1">
      <alignment horizontal="right" vertical="center" wrapText="1"/>
    </xf>
    <xf numFmtId="0" fontId="0" fillId="0" borderId="0" xfId="0" applyFont="1" applyBorder="1" applyAlignment="1">
      <alignment/>
    </xf>
    <xf numFmtId="0" fontId="21" fillId="42" borderId="20" xfId="0" applyFont="1" applyFill="1" applyBorder="1" applyAlignment="1">
      <alignment horizontal="left" vertical="center" wrapText="1"/>
    </xf>
    <xf numFmtId="0" fontId="21" fillId="0" borderId="20" xfId="0" applyFont="1" applyBorder="1" applyAlignment="1">
      <alignment horizontal="left" vertical="center" wrapText="1"/>
    </xf>
    <xf numFmtId="0" fontId="21" fillId="0" borderId="44" xfId="0" applyFont="1" applyBorder="1" applyAlignment="1">
      <alignment horizontal="left" vertical="center" wrapText="1"/>
    </xf>
    <xf numFmtId="0" fontId="16" fillId="0" borderId="19" xfId="0" applyFont="1" applyBorder="1" applyAlignment="1">
      <alignment horizontal="center" vertical="center" wrapText="1"/>
    </xf>
    <xf numFmtId="49" fontId="8" fillId="39" borderId="17" xfId="0" applyNumberFormat="1" applyFont="1" applyFill="1" applyBorder="1" applyAlignment="1" applyProtection="1">
      <alignment horizontal="center" vertical="center" wrapText="1"/>
      <protection locked="0"/>
    </xf>
    <xf numFmtId="0" fontId="35" fillId="0" borderId="0" xfId="0" applyFont="1" applyBorder="1" applyAlignment="1">
      <alignment/>
    </xf>
    <xf numFmtId="0" fontId="35" fillId="0" borderId="0" xfId="0" applyFont="1" applyFill="1" applyBorder="1" applyAlignment="1">
      <alignment/>
    </xf>
    <xf numFmtId="0" fontId="35" fillId="0" borderId="0" xfId="0" applyFont="1" applyAlignment="1">
      <alignment/>
    </xf>
    <xf numFmtId="0" fontId="5" fillId="0" borderId="0" xfId="0" applyFont="1" applyAlignment="1">
      <alignment/>
    </xf>
    <xf numFmtId="0" fontId="20" fillId="0" borderId="45" xfId="0" applyFont="1" applyBorder="1" applyAlignment="1">
      <alignment horizontal="center" vertical="center"/>
    </xf>
    <xf numFmtId="0" fontId="13" fillId="0" borderId="0" xfId="0" applyFont="1" applyAlignment="1">
      <alignment/>
    </xf>
    <xf numFmtId="165" fontId="8" fillId="39" borderId="17" xfId="0" applyNumberFormat="1" applyFont="1" applyFill="1" applyBorder="1" applyAlignment="1" applyProtection="1">
      <alignment horizontal="center" vertical="center" wrapText="1"/>
      <protection locked="0"/>
    </xf>
    <xf numFmtId="0" fontId="12" fillId="0" borderId="46" xfId="0" applyFont="1" applyBorder="1" applyAlignment="1" applyProtection="1">
      <alignment/>
      <protection locked="0"/>
    </xf>
    <xf numFmtId="0" fontId="12" fillId="43" borderId="47" xfId="0" applyFont="1" applyFill="1" applyBorder="1" applyAlignment="1">
      <alignment horizontal="center"/>
    </xf>
    <xf numFmtId="0" fontId="12" fillId="44" borderId="24" xfId="0" applyFont="1" applyFill="1" applyBorder="1" applyAlignment="1">
      <alignment/>
    </xf>
    <xf numFmtId="0" fontId="128" fillId="0" borderId="0" xfId="0" applyFont="1" applyBorder="1" applyAlignment="1">
      <alignment/>
    </xf>
    <xf numFmtId="0" fontId="0" fillId="4" borderId="35" xfId="0" applyFill="1" applyBorder="1" applyAlignment="1">
      <alignment/>
    </xf>
    <xf numFmtId="0" fontId="129" fillId="4" borderId="48" xfId="0" applyFont="1" applyFill="1" applyBorder="1" applyAlignment="1">
      <alignment/>
    </xf>
    <xf numFmtId="0" fontId="0" fillId="4" borderId="49" xfId="0" applyFill="1" applyBorder="1" applyAlignment="1">
      <alignment/>
    </xf>
    <xf numFmtId="0" fontId="0" fillId="4" borderId="50" xfId="0" applyFill="1" applyBorder="1" applyAlignment="1">
      <alignment/>
    </xf>
    <xf numFmtId="0" fontId="130" fillId="4" borderId="51" xfId="0" applyFont="1" applyFill="1" applyBorder="1" applyAlignment="1">
      <alignment/>
    </xf>
    <xf numFmtId="0" fontId="130" fillId="4" borderId="52" xfId="0" applyFont="1" applyFill="1" applyBorder="1" applyAlignment="1">
      <alignment/>
    </xf>
    <xf numFmtId="0" fontId="130" fillId="4" borderId="53" xfId="0" applyFont="1" applyFill="1" applyBorder="1" applyAlignment="1">
      <alignment/>
    </xf>
    <xf numFmtId="0" fontId="130" fillId="4" borderId="0" xfId="0" applyFont="1" applyFill="1" applyBorder="1" applyAlignment="1">
      <alignment/>
    </xf>
    <xf numFmtId="0" fontId="130" fillId="4" borderId="54" xfId="0" applyFont="1" applyFill="1" applyBorder="1" applyAlignment="1">
      <alignment/>
    </xf>
    <xf numFmtId="0" fontId="130" fillId="4" borderId="55" xfId="0" applyFont="1" applyFill="1" applyBorder="1" applyAlignment="1">
      <alignment/>
    </xf>
    <xf numFmtId="0" fontId="130" fillId="4" borderId="56" xfId="0" applyFont="1" applyFill="1" applyBorder="1" applyAlignment="1">
      <alignment/>
    </xf>
    <xf numFmtId="0" fontId="130" fillId="4" borderId="57" xfId="0" applyFont="1" applyFill="1" applyBorder="1" applyAlignment="1">
      <alignment/>
    </xf>
    <xf numFmtId="0" fontId="131" fillId="0" borderId="0" xfId="0" applyFont="1" applyAlignment="1">
      <alignment/>
    </xf>
    <xf numFmtId="0" fontId="23" fillId="0" borderId="0" xfId="0" applyFont="1" applyAlignment="1">
      <alignment/>
    </xf>
    <xf numFmtId="0" fontId="23" fillId="0" borderId="0" xfId="0" applyFont="1" applyBorder="1" applyAlignment="1">
      <alignment/>
    </xf>
    <xf numFmtId="0" fontId="131" fillId="4" borderId="48" xfId="0" applyFont="1" applyFill="1" applyBorder="1" applyAlignment="1">
      <alignment/>
    </xf>
    <xf numFmtId="0" fontId="131" fillId="4" borderId="50" xfId="0" applyFont="1" applyFill="1" applyBorder="1" applyAlignment="1">
      <alignment/>
    </xf>
    <xf numFmtId="0" fontId="132" fillId="4" borderId="48" xfId="0" applyFont="1" applyFill="1" applyBorder="1" applyAlignment="1">
      <alignment horizontal="right"/>
    </xf>
    <xf numFmtId="0" fontId="0" fillId="0" borderId="58" xfId="0" applyBorder="1" applyAlignment="1">
      <alignment/>
    </xf>
    <xf numFmtId="0" fontId="0" fillId="0" borderId="59" xfId="0" applyBorder="1" applyAlignment="1">
      <alignment/>
    </xf>
    <xf numFmtId="0" fontId="0" fillId="0" borderId="60" xfId="0" applyBorder="1" applyAlignment="1">
      <alignment/>
    </xf>
    <xf numFmtId="0" fontId="0" fillId="0" borderId="61" xfId="0" applyBorder="1" applyAlignment="1">
      <alignment/>
    </xf>
    <xf numFmtId="0" fontId="0" fillId="0" borderId="62" xfId="0" applyBorder="1" applyAlignment="1">
      <alignment/>
    </xf>
    <xf numFmtId="0" fontId="0" fillId="0" borderId="63" xfId="0" applyBorder="1" applyAlignment="1">
      <alignment/>
    </xf>
    <xf numFmtId="0" fontId="0" fillId="0" borderId="64" xfId="0" applyBorder="1" applyAlignment="1">
      <alignment/>
    </xf>
    <xf numFmtId="0" fontId="0" fillId="0" borderId="65" xfId="0" applyBorder="1" applyAlignment="1">
      <alignment/>
    </xf>
    <xf numFmtId="0" fontId="0" fillId="0" borderId="66" xfId="0" applyBorder="1" applyAlignment="1">
      <alignment/>
    </xf>
    <xf numFmtId="0" fontId="0" fillId="45" borderId="0" xfId="0" applyFill="1" applyAlignment="1">
      <alignment/>
    </xf>
    <xf numFmtId="0" fontId="0" fillId="45" borderId="0" xfId="0" applyFont="1" applyFill="1" applyAlignment="1">
      <alignment/>
    </xf>
    <xf numFmtId="0" fontId="23" fillId="45" borderId="0" xfId="0" applyFont="1" applyFill="1" applyAlignment="1">
      <alignment/>
    </xf>
    <xf numFmtId="0" fontId="131" fillId="45" borderId="0" xfId="0" applyFont="1" applyFill="1" applyAlignment="1">
      <alignment/>
    </xf>
    <xf numFmtId="0" fontId="0" fillId="45" borderId="0" xfId="0" applyFill="1" applyBorder="1" applyAlignment="1">
      <alignment/>
    </xf>
    <xf numFmtId="0" fontId="0" fillId="45" borderId="35" xfId="0" applyFill="1" applyBorder="1" applyAlignment="1">
      <alignment/>
    </xf>
    <xf numFmtId="0" fontId="0" fillId="45" borderId="65" xfId="0" applyFill="1" applyBorder="1" applyAlignment="1">
      <alignment/>
    </xf>
    <xf numFmtId="0" fontId="0" fillId="45" borderId="61" xfId="0" applyFill="1" applyBorder="1" applyAlignment="1">
      <alignment/>
    </xf>
    <xf numFmtId="0" fontId="0" fillId="45" borderId="67" xfId="0" applyFill="1" applyBorder="1" applyAlignment="1">
      <alignment/>
    </xf>
    <xf numFmtId="0" fontId="0" fillId="45" borderId="58" xfId="0" applyFill="1" applyBorder="1" applyAlignment="1">
      <alignment/>
    </xf>
    <xf numFmtId="0" fontId="0" fillId="45" borderId="60" xfId="0" applyFill="1" applyBorder="1" applyAlignment="1">
      <alignment/>
    </xf>
    <xf numFmtId="0" fontId="0" fillId="45" borderId="64" xfId="0" applyFill="1" applyBorder="1" applyAlignment="1">
      <alignment/>
    </xf>
    <xf numFmtId="0" fontId="0" fillId="45" borderId="68" xfId="0" applyFill="1" applyBorder="1" applyAlignment="1">
      <alignment/>
    </xf>
    <xf numFmtId="0" fontId="0" fillId="45" borderId="66" xfId="0" applyFill="1" applyBorder="1" applyAlignment="1">
      <alignment/>
    </xf>
    <xf numFmtId="0" fontId="23" fillId="45" borderId="69" xfId="0" applyFont="1" applyFill="1" applyBorder="1" applyAlignment="1">
      <alignment/>
    </xf>
    <xf numFmtId="0" fontId="0" fillId="45" borderId="70" xfId="0" applyFill="1" applyBorder="1" applyAlignment="1">
      <alignment/>
    </xf>
    <xf numFmtId="0" fontId="0" fillId="0" borderId="71" xfId="0" applyBorder="1" applyAlignment="1">
      <alignment/>
    </xf>
    <xf numFmtId="0" fontId="132" fillId="4" borderId="72" xfId="0" applyFont="1" applyFill="1" applyBorder="1" applyAlignment="1">
      <alignment horizontal="right"/>
    </xf>
    <xf numFmtId="0" fontId="0" fillId="4" borderId="73" xfId="0" applyFont="1" applyFill="1" applyBorder="1" applyAlignment="1">
      <alignment/>
    </xf>
    <xf numFmtId="0" fontId="0" fillId="4" borderId="74" xfId="0" applyFont="1" applyFill="1" applyBorder="1" applyAlignment="1">
      <alignment/>
    </xf>
    <xf numFmtId="0" fontId="0" fillId="4" borderId="75" xfId="0" applyFont="1" applyFill="1" applyBorder="1" applyAlignment="1">
      <alignment/>
    </xf>
    <xf numFmtId="0" fontId="23" fillId="0" borderId="76" xfId="0" applyFont="1" applyBorder="1" applyAlignment="1">
      <alignment/>
    </xf>
    <xf numFmtId="0" fontId="23" fillId="0" borderId="77" xfId="0" applyFont="1" applyBorder="1" applyAlignment="1">
      <alignment/>
    </xf>
    <xf numFmtId="0" fontId="23" fillId="0" borderId="78" xfId="0" applyFont="1" applyBorder="1" applyAlignment="1">
      <alignment/>
    </xf>
    <xf numFmtId="0" fontId="23" fillId="0" borderId="79" xfId="0" applyFont="1" applyBorder="1" applyAlignment="1">
      <alignment/>
    </xf>
    <xf numFmtId="0" fontId="23" fillId="0" borderId="80" xfId="0" applyFont="1" applyBorder="1" applyAlignment="1">
      <alignment/>
    </xf>
    <xf numFmtId="0" fontId="0" fillId="0" borderId="76" xfId="0" applyBorder="1" applyAlignment="1">
      <alignment/>
    </xf>
    <xf numFmtId="0" fontId="0" fillId="0" borderId="77" xfId="0" applyBorder="1" applyAlignment="1">
      <alignment/>
    </xf>
    <xf numFmtId="0" fontId="0" fillId="0" borderId="78" xfId="0" applyBorder="1" applyAlignment="1">
      <alignment/>
    </xf>
    <xf numFmtId="0" fontId="0" fillId="0" borderId="79" xfId="0" applyBorder="1" applyAlignment="1">
      <alignment/>
    </xf>
    <xf numFmtId="0" fontId="0" fillId="0" borderId="80" xfId="0" applyBorder="1" applyAlignment="1">
      <alignment/>
    </xf>
    <xf numFmtId="0" fontId="0" fillId="4" borderId="77" xfId="0" applyFont="1" applyFill="1" applyBorder="1" applyAlignment="1">
      <alignment/>
    </xf>
    <xf numFmtId="0" fontId="129" fillId="4" borderId="49" xfId="0" applyFont="1" applyFill="1" applyBorder="1" applyAlignment="1">
      <alignment/>
    </xf>
    <xf numFmtId="0" fontId="23" fillId="0" borderId="0" xfId="0" applyFont="1" applyBorder="1" applyAlignment="1">
      <alignment horizontal="right"/>
    </xf>
    <xf numFmtId="0" fontId="23" fillId="0" borderId="79" xfId="0" applyFont="1" applyBorder="1" applyAlignment="1">
      <alignment horizontal="right"/>
    </xf>
    <xf numFmtId="0" fontId="0" fillId="0" borderId="0" xfId="0" applyBorder="1" applyAlignment="1">
      <alignment horizontal="right"/>
    </xf>
    <xf numFmtId="0" fontId="0" fillId="0" borderId="79" xfId="0" applyBorder="1" applyAlignment="1">
      <alignment horizontal="right"/>
    </xf>
    <xf numFmtId="0" fontId="0" fillId="45" borderId="35" xfId="0" applyFont="1" applyFill="1" applyBorder="1" applyAlignment="1">
      <alignment/>
    </xf>
    <xf numFmtId="0" fontId="0" fillId="0" borderId="81" xfId="0" applyBorder="1" applyAlignment="1">
      <alignment/>
    </xf>
    <xf numFmtId="0" fontId="0" fillId="0" borderId="82" xfId="0" applyBorder="1" applyAlignment="1">
      <alignment/>
    </xf>
    <xf numFmtId="0" fontId="133" fillId="4" borderId="72" xfId="0" applyFont="1" applyFill="1" applyBorder="1" applyAlignment="1">
      <alignment/>
    </xf>
    <xf numFmtId="0" fontId="133" fillId="4" borderId="51" xfId="0" applyFont="1" applyFill="1" applyBorder="1" applyAlignment="1">
      <alignment/>
    </xf>
    <xf numFmtId="0" fontId="12" fillId="44" borderId="83" xfId="0" applyFont="1" applyFill="1" applyBorder="1" applyAlignment="1">
      <alignment/>
    </xf>
    <xf numFmtId="0" fontId="32" fillId="43" borderId="84" xfId="0" applyFont="1" applyFill="1" applyBorder="1" applyAlignment="1">
      <alignment/>
    </xf>
    <xf numFmtId="0" fontId="32" fillId="43" borderId="85" xfId="0" applyFont="1" applyFill="1" applyBorder="1" applyAlignment="1">
      <alignment/>
    </xf>
    <xf numFmtId="0" fontId="12" fillId="44" borderId="86" xfId="0" applyFont="1" applyFill="1" applyBorder="1" applyAlignment="1">
      <alignment vertical="center"/>
    </xf>
    <xf numFmtId="0" fontId="12" fillId="0" borderId="87" xfId="0" applyFont="1" applyBorder="1" applyAlignment="1">
      <alignment vertical="center"/>
    </xf>
    <xf numFmtId="0" fontId="134" fillId="0" borderId="0" xfId="0" applyFont="1" applyBorder="1" applyAlignment="1">
      <alignment/>
    </xf>
    <xf numFmtId="0" fontId="135" fillId="0" borderId="0" xfId="0" applyFont="1" applyAlignment="1" applyProtection="1">
      <alignment/>
      <protection/>
    </xf>
    <xf numFmtId="0" fontId="135" fillId="0" borderId="0" xfId="0" applyFont="1" applyBorder="1" applyAlignment="1" applyProtection="1">
      <alignment vertical="top"/>
      <protection locked="0"/>
    </xf>
    <xf numFmtId="49" fontId="8" fillId="0" borderId="43" xfId="0" applyNumberFormat="1" applyFont="1" applyBorder="1" applyAlignment="1">
      <alignment horizontal="center" vertical="center"/>
    </xf>
    <xf numFmtId="14" fontId="32" fillId="0" borderId="88" xfId="0" applyNumberFormat="1" applyFont="1" applyBorder="1" applyAlignment="1" applyProtection="1">
      <alignment/>
      <protection locked="0"/>
    </xf>
    <xf numFmtId="0" fontId="32" fillId="0" borderId="88" xfId="0" applyFont="1" applyBorder="1" applyAlignment="1" applyProtection="1">
      <alignment/>
      <protection locked="0"/>
    </xf>
    <xf numFmtId="0" fontId="40" fillId="0" borderId="89" xfId="0" applyFont="1" applyBorder="1" applyAlignment="1">
      <alignment/>
    </xf>
    <xf numFmtId="0" fontId="40" fillId="0" borderId="83" xfId="0" applyFont="1" applyBorder="1" applyAlignment="1">
      <alignment/>
    </xf>
    <xf numFmtId="0" fontId="40" fillId="0" borderId="24" xfId="0" applyFont="1" applyBorder="1" applyAlignment="1">
      <alignment/>
    </xf>
    <xf numFmtId="0" fontId="8" fillId="0" borderId="84" xfId="0" applyFont="1" applyBorder="1" applyAlignment="1">
      <alignment/>
    </xf>
    <xf numFmtId="0" fontId="8" fillId="0" borderId="85" xfId="0" applyFont="1" applyBorder="1" applyAlignment="1">
      <alignment/>
    </xf>
    <xf numFmtId="0" fontId="0" fillId="0" borderId="84" xfId="0" applyFont="1" applyBorder="1" applyAlignment="1">
      <alignment/>
    </xf>
    <xf numFmtId="0" fontId="0" fillId="0" borderId="85" xfId="0" applyFont="1" applyBorder="1" applyAlignment="1">
      <alignment/>
    </xf>
    <xf numFmtId="0" fontId="12" fillId="44" borderId="90" xfId="0" applyFont="1" applyFill="1" applyBorder="1" applyAlignment="1">
      <alignment horizontal="center" vertical="center"/>
    </xf>
    <xf numFmtId="0" fontId="12" fillId="44" borderId="91" xfId="0" applyFont="1" applyFill="1" applyBorder="1" applyAlignment="1">
      <alignment horizontal="center" vertical="center"/>
    </xf>
    <xf numFmtId="0" fontId="32" fillId="0" borderId="90" xfId="0" applyFont="1" applyBorder="1" applyAlignment="1" applyProtection="1">
      <alignment horizontal="left" vertical="center"/>
      <protection locked="0"/>
    </xf>
    <xf numFmtId="0" fontId="32" fillId="0" borderId="91" xfId="0" applyFont="1" applyBorder="1" applyAlignment="1" applyProtection="1">
      <alignment horizontal="left" vertical="center"/>
      <protection locked="0"/>
    </xf>
    <xf numFmtId="0" fontId="32" fillId="0" borderId="92" xfId="0" applyFont="1" applyBorder="1" applyAlignment="1" applyProtection="1">
      <alignment horizontal="left"/>
      <protection locked="0"/>
    </xf>
    <xf numFmtId="0" fontId="32" fillId="0" borderId="93" xfId="0" applyFont="1" applyBorder="1" applyAlignment="1" applyProtection="1">
      <alignment horizontal="left"/>
      <protection locked="0"/>
    </xf>
    <xf numFmtId="0" fontId="32" fillId="0" borderId="94" xfId="0" applyFont="1" applyBorder="1" applyAlignment="1" applyProtection="1">
      <alignment horizontal="left"/>
      <protection locked="0"/>
    </xf>
    <xf numFmtId="0" fontId="40" fillId="0" borderId="88" xfId="0" applyFont="1" applyBorder="1" applyAlignment="1" applyProtection="1">
      <alignment horizontal="left"/>
      <protection locked="0"/>
    </xf>
    <xf numFmtId="0" fontId="12" fillId="0" borderId="46" xfId="0" applyFont="1" applyBorder="1" applyAlignment="1" applyProtection="1">
      <alignment horizontal="left"/>
      <protection locked="0"/>
    </xf>
    <xf numFmtId="0" fontId="12" fillId="44" borderId="95" xfId="0" applyFont="1" applyFill="1" applyBorder="1" applyAlignment="1">
      <alignment horizontal="left"/>
    </xf>
    <xf numFmtId="0" fontId="32" fillId="0" borderId="88" xfId="0" applyFont="1" applyBorder="1" applyAlignment="1">
      <alignment horizontal="left"/>
    </xf>
    <xf numFmtId="0" fontId="12" fillId="44" borderId="96" xfId="0" applyFont="1" applyFill="1" applyBorder="1" applyAlignment="1">
      <alignment horizontal="left"/>
    </xf>
    <xf numFmtId="0" fontId="12" fillId="44" borderId="97" xfId="0" applyFont="1" applyFill="1" applyBorder="1" applyAlignment="1">
      <alignment horizontal="left"/>
    </xf>
    <xf numFmtId="9" fontId="32" fillId="46" borderId="88" xfId="0" applyNumberFormat="1" applyFont="1" applyFill="1" applyBorder="1" applyAlignment="1">
      <alignment horizontal="left"/>
    </xf>
    <xf numFmtId="0" fontId="12" fillId="43" borderId="98" xfId="0" applyFont="1" applyFill="1" applyBorder="1" applyAlignment="1">
      <alignment horizontal="center"/>
    </xf>
    <xf numFmtId="0" fontId="12" fillId="43" borderId="93" xfId="0" applyFont="1" applyFill="1" applyBorder="1" applyAlignment="1">
      <alignment horizontal="center"/>
    </xf>
    <xf numFmtId="0" fontId="12" fillId="43" borderId="99" xfId="0" applyFont="1" applyFill="1" applyBorder="1" applyAlignment="1">
      <alignment horizontal="center"/>
    </xf>
    <xf numFmtId="0" fontId="41" fillId="43" borderId="100" xfId="0" applyFont="1" applyFill="1" applyBorder="1" applyAlignment="1">
      <alignment horizontal="center"/>
    </xf>
    <xf numFmtId="0" fontId="41" fillId="43" borderId="101" xfId="0" applyFont="1" applyFill="1" applyBorder="1" applyAlignment="1">
      <alignment horizontal="center"/>
    </xf>
    <xf numFmtId="16" fontId="40" fillId="0" borderId="88" xfId="0" applyNumberFormat="1" applyFont="1" applyBorder="1" applyAlignment="1" applyProtection="1">
      <alignment horizontal="left"/>
      <protection locked="0"/>
    </xf>
    <xf numFmtId="0" fontId="14" fillId="0" borderId="34" xfId="0" applyFont="1" applyBorder="1" applyAlignment="1" applyProtection="1">
      <alignment horizontal="left"/>
      <protection locked="0"/>
    </xf>
    <xf numFmtId="0" fontId="14" fillId="0" borderId="35" xfId="0" applyFont="1" applyBorder="1" applyAlignment="1" applyProtection="1">
      <alignment horizontal="left"/>
      <protection locked="0"/>
    </xf>
    <xf numFmtId="0" fontId="14" fillId="0" borderId="36" xfId="0" applyFont="1" applyBorder="1" applyAlignment="1" applyProtection="1">
      <alignment horizontal="left"/>
      <protection locked="0"/>
    </xf>
    <xf numFmtId="0" fontId="13" fillId="0" borderId="34" xfId="0" applyFont="1" applyBorder="1" applyAlignment="1" applyProtection="1">
      <alignment/>
      <protection locked="0"/>
    </xf>
    <xf numFmtId="0" fontId="13" fillId="0" borderId="35" xfId="0" applyFont="1" applyBorder="1" applyAlignment="1" applyProtection="1">
      <alignment/>
      <protection locked="0"/>
    </xf>
    <xf numFmtId="0" fontId="13" fillId="0" borderId="36" xfId="0" applyFont="1" applyBorder="1" applyAlignment="1" applyProtection="1">
      <alignment/>
      <protection locked="0"/>
    </xf>
    <xf numFmtId="0" fontId="2" fillId="0" borderId="0" xfId="0" applyFont="1" applyAlignment="1" applyProtection="1">
      <alignment horizontal="left" vertical="top" wrapText="1"/>
      <protection/>
    </xf>
    <xf numFmtId="0" fontId="10" fillId="0" borderId="0" xfId="52" applyFont="1" applyAlignment="1" applyProtection="1">
      <alignment horizontal="left"/>
      <protection/>
    </xf>
    <xf numFmtId="0" fontId="14" fillId="0" borderId="35" xfId="0" applyFont="1" applyBorder="1" applyAlignment="1" applyProtection="1">
      <alignment/>
      <protection locked="0"/>
    </xf>
    <xf numFmtId="0" fontId="14" fillId="0" borderId="36" xfId="0" applyFont="1" applyBorder="1" applyAlignment="1" applyProtection="1">
      <alignment/>
      <protection locked="0"/>
    </xf>
    <xf numFmtId="0" fontId="9" fillId="0" borderId="0" xfId="0" applyFont="1" applyAlignment="1">
      <alignment horizontal="left" wrapText="1"/>
    </xf>
    <xf numFmtId="15" fontId="32" fillId="0" borderId="102" xfId="0" applyNumberFormat="1" applyFont="1" applyBorder="1" applyAlignment="1" applyProtection="1">
      <alignment horizontal="left" vertical="center"/>
      <protection locked="0"/>
    </xf>
    <xf numFmtId="15" fontId="32" fillId="0" borderId="103" xfId="0" applyNumberFormat="1" applyFont="1" applyBorder="1" applyAlignment="1" applyProtection="1">
      <alignment horizontal="left" vertical="center"/>
      <protection locked="0"/>
    </xf>
    <xf numFmtId="15" fontId="32" fillId="0" borderId="104" xfId="0" applyNumberFormat="1" applyFont="1" applyBorder="1" applyAlignment="1" applyProtection="1">
      <alignment horizontal="left" vertical="center"/>
      <protection locked="0"/>
    </xf>
    <xf numFmtId="15" fontId="14" fillId="0" borderId="0" xfId="0" applyNumberFormat="1" applyFont="1" applyBorder="1" applyAlignment="1">
      <alignment horizontal="left"/>
    </xf>
    <xf numFmtId="15" fontId="32" fillId="0" borderId="105" xfId="0" applyNumberFormat="1" applyFont="1" applyBorder="1" applyAlignment="1" applyProtection="1">
      <alignment horizontal="left" vertical="center"/>
      <protection locked="0"/>
    </xf>
    <xf numFmtId="15" fontId="32" fillId="0" borderId="106" xfId="0" applyNumberFormat="1" applyFont="1" applyBorder="1" applyAlignment="1" applyProtection="1">
      <alignment horizontal="left" vertical="center"/>
      <protection locked="0"/>
    </xf>
    <xf numFmtId="0" fontId="13" fillId="43" borderId="107" xfId="0" applyFont="1" applyFill="1" applyBorder="1" applyAlignment="1">
      <alignment horizontal="left"/>
    </xf>
    <xf numFmtId="0" fontId="13" fillId="43" borderId="108" xfId="0" applyFont="1" applyFill="1" applyBorder="1" applyAlignment="1">
      <alignment horizontal="left"/>
    </xf>
    <xf numFmtId="0" fontId="13" fillId="43" borderId="109" xfId="0" applyFont="1" applyFill="1" applyBorder="1" applyAlignment="1">
      <alignment horizontal="left"/>
    </xf>
    <xf numFmtId="15" fontId="32" fillId="0" borderId="110" xfId="0" applyNumberFormat="1" applyFont="1" applyBorder="1" applyAlignment="1" applyProtection="1">
      <alignment horizontal="left" vertical="center"/>
      <protection locked="0"/>
    </xf>
    <xf numFmtId="15" fontId="42" fillId="0" borderId="110" xfId="0" applyNumberFormat="1" applyFont="1" applyBorder="1" applyAlignment="1" applyProtection="1">
      <alignment horizontal="left" vertical="center"/>
      <protection locked="0"/>
    </xf>
    <xf numFmtId="15" fontId="42" fillId="0" borderId="105" xfId="0" applyNumberFormat="1" applyFont="1" applyBorder="1" applyAlignment="1" applyProtection="1">
      <alignment horizontal="left" vertical="center"/>
      <protection locked="0"/>
    </xf>
    <xf numFmtId="15" fontId="42" fillId="0" borderId="106" xfId="0" applyNumberFormat="1" applyFont="1" applyBorder="1" applyAlignment="1" applyProtection="1">
      <alignment horizontal="left" vertical="center"/>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3">
    <dxf>
      <fill>
        <patternFill patternType="solid">
          <fgColor indexed="65"/>
          <bgColor rgb="FFFF0000"/>
        </patternFill>
      </fill>
    </dxf>
    <dxf>
      <font>
        <color auto="1"/>
      </font>
      <fill>
        <patternFill patternType="solid">
          <fgColor indexed="65"/>
          <bgColor rgb="FFFF0000"/>
        </patternFill>
      </fill>
    </dxf>
    <dxf>
      <font>
        <color auto="1"/>
      </font>
      <fill>
        <patternFill patternType="solid">
          <fgColor indexed="65"/>
          <bgColor rgb="FF00FF00"/>
        </patternFill>
      </fill>
    </dxf>
    <dxf>
      <font>
        <color auto="1"/>
      </font>
      <fill>
        <patternFill patternType="solid">
          <fgColor indexed="65"/>
          <bgColor rgb="FFFF00FF"/>
        </patternFill>
      </fill>
    </dxf>
    <dxf>
      <font>
        <color auto="1"/>
      </font>
      <fill>
        <patternFill patternType="none">
          <fgColor indexed="64"/>
          <bgColor indexed="65"/>
        </patternFill>
      </fill>
    </dxf>
    <dxf>
      <font>
        <color auto="1"/>
      </font>
      <fill>
        <patternFill patternType="solid">
          <fgColor indexed="65"/>
          <bgColor rgb="FFFF0000"/>
        </patternFill>
      </fill>
    </dxf>
    <dxf>
      <font>
        <color auto="1"/>
      </font>
      <fill>
        <patternFill patternType="solid">
          <fgColor indexed="65"/>
          <bgColor theme="9" tint="-0.24997000396251678"/>
        </patternFill>
      </fill>
    </dxf>
    <dxf>
      <font>
        <color auto="1"/>
      </font>
      <fill>
        <patternFill patternType="solid">
          <fgColor indexed="65"/>
          <bgColor rgb="FF00FF00"/>
        </patternFill>
      </fill>
    </dxf>
    <dxf>
      <font>
        <color auto="1"/>
      </font>
      <fill>
        <patternFill patternType="solid">
          <fgColor indexed="65"/>
          <bgColor rgb="FFFF00FF"/>
        </patternFill>
      </fill>
    </dxf>
    <dxf>
      <fill>
        <patternFill>
          <bgColor indexed="10"/>
        </patternFill>
      </fill>
    </dxf>
    <dxf>
      <fill>
        <patternFill>
          <bgColor indexed="14"/>
        </patternFill>
      </fill>
    </dxf>
    <dxf>
      <fill>
        <patternFill>
          <bgColor indexed="11"/>
        </patternFill>
      </fill>
    </dxf>
    <dxf>
      <fill>
        <patternFill>
          <bgColor indexed="10"/>
        </patternFill>
      </fill>
    </dxf>
    <dxf>
      <fill>
        <patternFill>
          <bgColor indexed="14"/>
        </patternFill>
      </fill>
    </dxf>
    <dxf>
      <fill>
        <patternFill>
          <bgColor indexed="11"/>
        </patternFill>
      </fill>
    </dxf>
    <dxf>
      <fill>
        <patternFill>
          <bgColor indexed="10"/>
        </patternFill>
      </fill>
    </dxf>
    <dxf>
      <fill>
        <patternFill>
          <bgColor indexed="14"/>
        </patternFill>
      </fill>
    </dxf>
    <dxf>
      <fill>
        <patternFill>
          <bgColor indexed="11"/>
        </patternFill>
      </fill>
    </dxf>
    <dxf>
      <fill>
        <patternFill patternType="solid">
          <fgColor indexed="65"/>
          <bgColor rgb="FFFF0000"/>
        </patternFill>
      </fill>
    </dxf>
    <dxf>
      <font>
        <color auto="1"/>
      </font>
      <fill>
        <patternFill patternType="solid">
          <fgColor indexed="65"/>
          <bgColor rgb="FFFF0000"/>
        </patternFill>
      </fill>
    </dxf>
    <dxf>
      <font>
        <color auto="1"/>
      </font>
      <fill>
        <patternFill patternType="solid">
          <fgColor indexed="65"/>
          <bgColor rgb="FF00FF00"/>
        </patternFill>
      </fill>
    </dxf>
    <dxf>
      <font>
        <color auto="1"/>
      </font>
      <fill>
        <patternFill patternType="solid">
          <fgColor indexed="65"/>
          <bgColor rgb="FFFF00FF"/>
        </patternFill>
      </fill>
    </dxf>
    <dxf>
      <font>
        <color auto="1"/>
      </font>
      <fill>
        <patternFill patternType="none">
          <fgColor indexed="64"/>
          <bgColor indexed="65"/>
        </patternFill>
      </fill>
    </dxf>
    <dxf>
      <font>
        <color auto="1"/>
      </font>
      <fill>
        <patternFill patternType="solid">
          <fgColor indexed="65"/>
          <bgColor rgb="FFFF0000"/>
        </patternFill>
      </fill>
    </dxf>
    <dxf>
      <fill>
        <patternFill patternType="solid">
          <fgColor indexed="65"/>
          <bgColor rgb="FFFF0000"/>
        </patternFill>
      </fill>
    </dxf>
    <dxf>
      <font>
        <color auto="1"/>
      </font>
      <fill>
        <patternFill patternType="solid">
          <fgColor indexed="65"/>
          <bgColor rgb="FFFF0000"/>
        </patternFill>
      </fill>
    </dxf>
    <dxf>
      <font>
        <color auto="1"/>
      </font>
      <fill>
        <patternFill patternType="solid">
          <fgColor indexed="65"/>
          <bgColor rgb="FF00FF00"/>
        </patternFill>
      </fill>
    </dxf>
    <dxf>
      <font>
        <color auto="1"/>
      </font>
      <fill>
        <patternFill patternType="solid">
          <fgColor indexed="65"/>
          <bgColor rgb="FFFF00FF"/>
        </patternFill>
      </fill>
    </dxf>
    <dxf>
      <font>
        <color auto="1"/>
      </font>
      <fill>
        <patternFill patternType="none">
          <fgColor indexed="64"/>
          <bgColor indexed="65"/>
        </patternFill>
      </fill>
    </dxf>
    <dxf>
      <font>
        <color auto="1"/>
      </font>
      <fill>
        <patternFill patternType="solid">
          <fgColor indexed="65"/>
          <bgColor rgb="FFFF0000"/>
        </patternFill>
      </fill>
    </dxf>
    <dxf>
      <font>
        <color auto="1"/>
      </font>
      <fill>
        <patternFill patternType="solid">
          <fgColor indexed="65"/>
          <bgColor rgb="FFF20884"/>
        </patternFill>
      </fill>
      <border/>
    </dxf>
    <dxf>
      <font>
        <color auto="1"/>
      </font>
      <fill>
        <patternFill patternType="solid">
          <fgColor indexed="65"/>
          <bgColor rgb="FF1FB714"/>
        </patternFill>
      </fill>
      <border/>
    </dxf>
    <dxf>
      <font>
        <color rgb="FF9C0006"/>
      </font>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hyperlink" Target="#'COT mapping'!A1" /><Relationship Id="rId4" Type="http://schemas.openxmlformats.org/officeDocument/2006/relationships/hyperlink" Target="#'MiniCEX mapping'!A1" /><Relationship Id="rId5" Type="http://schemas.openxmlformats.org/officeDocument/2006/relationships/hyperlink" Target="#'CBD mapping'!A1" /><Relationship Id="rId6" Type="http://schemas.openxmlformats.org/officeDocument/2006/relationships/hyperlink" Target="#'Reflection on Post'!A1" /><Relationship Id="rId7" Type="http://schemas.openxmlformats.org/officeDocument/2006/relationships/hyperlink" Target="#'Presentations '!A1" /><Relationship Id="rId8" Type="http://schemas.openxmlformats.org/officeDocument/2006/relationships/hyperlink" Target="#'Audit-Change Mx'!A1" /><Relationship Id="rId9" Type="http://schemas.openxmlformats.org/officeDocument/2006/relationships/hyperlink" Target="#'Record of Leave'!A1" /><Relationship Id="rId10" Type="http://schemas.openxmlformats.org/officeDocument/2006/relationships/hyperlink" Target="#'HDR Attendance'!A1" /><Relationship Id="rId11" Type="http://schemas.openxmlformats.org/officeDocument/2006/relationships/hyperlink" Target="#'Out Of Hours'!A1" /><Relationship Id="rId12" Type="http://schemas.openxmlformats.org/officeDocument/2006/relationships/image" Target="../media/image4.jpeg" /><Relationship Id="rId13" Type="http://schemas.openxmlformats.org/officeDocument/2006/relationships/hyperlink" Target="https://gpeportfolio.rcgp.org.uk/" TargetMode="External" /><Relationship Id="rId14" Type="http://schemas.openxmlformats.org/officeDocument/2006/relationships/hyperlink" Target="https://gpeportfolio.rcgp.org.uk/" TargetMode="External" /><Relationship Id="rId15" Type="http://schemas.openxmlformats.org/officeDocument/2006/relationships/image" Target="../media/image3.png" /><Relationship Id="rId16" Type="http://schemas.openxmlformats.org/officeDocument/2006/relationships/hyperlink" Target="#'Home (Introduction)'!A1" /><Relationship Id="rId17" Type="http://schemas.openxmlformats.org/officeDocument/2006/relationships/hyperlink" Target="#'Home (Introduction)'!A1" /></Relationships>
</file>

<file path=xl/drawings/_rels/drawing10.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png" /><Relationship Id="rId3" Type="http://schemas.openxmlformats.org/officeDocument/2006/relationships/hyperlink" Target="#'Home (Introduction)'!A1" /><Relationship Id="rId4" Type="http://schemas.openxmlformats.org/officeDocument/2006/relationships/hyperlink" Target="#'Home (Introduction)'!A1"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hyperlink" Target="http://www.bradfordvts.co.uk/wp-content/onlineresources/0002mrcgp/which%20assessments%20at%20what%20ST%20stage.doc" TargetMode="External" /><Relationship Id="rId3" Type="http://schemas.openxmlformats.org/officeDocument/2006/relationships/image" Target="../media/image3.png" /><Relationship Id="rId4" Type="http://schemas.openxmlformats.org/officeDocument/2006/relationships/hyperlink" Target="#'Home (Introduction)'!A1" /><Relationship Id="rId5" Type="http://schemas.openxmlformats.org/officeDocument/2006/relationships/hyperlink" Target="#'Home (Introduction)'!A1" /><Relationship Id="rId6" Type="http://schemas.openxmlformats.org/officeDocument/2006/relationships/hyperlink" Target="#'Home (Introduction)'!A1" /><Relationship Id="rId7" Type="http://schemas.openxmlformats.org/officeDocument/2006/relationships/hyperlink" Target="#'Home (Introduction)'!A1" /></Relationships>
</file>

<file path=xl/drawings/_rels/drawing3.xml.rels><?xml version="1.0" encoding="utf-8" standalone="yes"?><Relationships xmlns="http://schemas.openxmlformats.org/package/2006/relationships"><Relationship Id="rId1" Type="http://schemas.openxmlformats.org/officeDocument/2006/relationships/hyperlink" Target="http://www.bradfordvts.co.uk/wp-content/onlineresources/0002mrcgp/which%20assessments%20at%20what%20ST%20stage.doc" TargetMode="External" /><Relationship Id="rId2" Type="http://schemas.openxmlformats.org/officeDocument/2006/relationships/image" Target="../media/image2.emf" /><Relationship Id="rId3" Type="http://schemas.openxmlformats.org/officeDocument/2006/relationships/image" Target="../media/image3.png" /><Relationship Id="rId4" Type="http://schemas.openxmlformats.org/officeDocument/2006/relationships/hyperlink" Target="#'Home (Introduction)'!A1" /><Relationship Id="rId5" Type="http://schemas.openxmlformats.org/officeDocument/2006/relationships/hyperlink" Target="#'Home (Introduction)'!A1" /><Relationship Id="rId6" Type="http://schemas.openxmlformats.org/officeDocument/2006/relationships/hyperlink" Target="#'Home (Introduction)'!A1" /><Relationship Id="rId7" Type="http://schemas.openxmlformats.org/officeDocument/2006/relationships/hyperlink" Target="#'Home (Introduction)'!A1" /></Relationships>
</file>

<file path=xl/drawings/_rels/drawing4.xml.rels><?xml version="1.0" encoding="utf-8" standalone="yes"?><Relationships xmlns="http://schemas.openxmlformats.org/package/2006/relationships"><Relationship Id="rId1" Type="http://schemas.openxmlformats.org/officeDocument/2006/relationships/hyperlink" Target="http://www.bradfordvts.co.uk/wp-content/onlineresources/0002mrcgp/which%20assessments%20at%20what%20ST%20stage.doc" TargetMode="External" /><Relationship Id="rId2" Type="http://schemas.openxmlformats.org/officeDocument/2006/relationships/image" Target="../media/image2.emf" /><Relationship Id="rId3" Type="http://schemas.openxmlformats.org/officeDocument/2006/relationships/image" Target="../media/image3.png" /><Relationship Id="rId4" Type="http://schemas.openxmlformats.org/officeDocument/2006/relationships/hyperlink" Target="#'Home (Introduction)'!A1" /><Relationship Id="rId5" Type="http://schemas.openxmlformats.org/officeDocument/2006/relationships/hyperlink" Target="#'Home (Introduction)'!A1" /><Relationship Id="rId6" Type="http://schemas.openxmlformats.org/officeDocument/2006/relationships/hyperlink" Target="#'Home (Introduction)'!A1" /><Relationship Id="rId7" Type="http://schemas.openxmlformats.org/officeDocument/2006/relationships/hyperlink" Target="#'Home (Introduction)'!A1"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png" /><Relationship Id="rId3" Type="http://schemas.openxmlformats.org/officeDocument/2006/relationships/hyperlink" Target="#'Home (Introduction)'!A1" /><Relationship Id="rId4" Type="http://schemas.openxmlformats.org/officeDocument/2006/relationships/hyperlink" Target="#'Home (Introduction)'!A1"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Home (Introduction)'!A1" /><Relationship Id="rId3" Type="http://schemas.openxmlformats.org/officeDocument/2006/relationships/hyperlink" Target="#'Home (Introduction)'!A1"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Home (Introduction)'!A1" /><Relationship Id="rId3" Type="http://schemas.openxmlformats.org/officeDocument/2006/relationships/hyperlink" Target="#'Home (Introduction)'!A1" /></Relationships>
</file>

<file path=xl/drawings/_rels/drawing8.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png" /><Relationship Id="rId3" Type="http://schemas.openxmlformats.org/officeDocument/2006/relationships/hyperlink" Target="#'Home (Introduction)'!A1" /><Relationship Id="rId4" Type="http://schemas.openxmlformats.org/officeDocument/2006/relationships/hyperlink" Target="#'Home (Introduction)'!A1" /></Relationships>
</file>

<file path=xl/drawings/_rels/drawing9.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png" /><Relationship Id="rId3" Type="http://schemas.openxmlformats.org/officeDocument/2006/relationships/hyperlink" Target="#'Home (Introduction)'!A1" /><Relationship Id="rId4" Type="http://schemas.openxmlformats.org/officeDocument/2006/relationships/hyperlink" Target="#'Home (Introduction)'!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32</xdr:row>
      <xdr:rowOff>66675</xdr:rowOff>
    </xdr:from>
    <xdr:to>
      <xdr:col>15</xdr:col>
      <xdr:colOff>219075</xdr:colOff>
      <xdr:row>35</xdr:row>
      <xdr:rowOff>95250</xdr:rowOff>
    </xdr:to>
    <xdr:pic>
      <xdr:nvPicPr>
        <xdr:cNvPr id="1" name="Picture 5"/>
        <xdr:cNvPicPr preferRelativeResize="1">
          <a:picLocks noChangeAspect="1"/>
        </xdr:cNvPicPr>
      </xdr:nvPicPr>
      <xdr:blipFill>
        <a:blip r:embed="rId1"/>
        <a:stretch>
          <a:fillRect/>
        </a:stretch>
      </xdr:blipFill>
      <xdr:spPr>
        <a:xfrm>
          <a:off x="9525" y="5191125"/>
          <a:ext cx="10610850" cy="514350"/>
        </a:xfrm>
        <a:prstGeom prst="rect">
          <a:avLst/>
        </a:prstGeom>
        <a:noFill/>
        <a:ln w="9525" cmpd="sng">
          <a:noFill/>
        </a:ln>
      </xdr:spPr>
    </xdr:pic>
    <xdr:clientData/>
  </xdr:twoCellAnchor>
  <xdr:twoCellAnchor>
    <xdr:from>
      <xdr:col>0</xdr:col>
      <xdr:colOff>0</xdr:colOff>
      <xdr:row>0</xdr:row>
      <xdr:rowOff>0</xdr:rowOff>
    </xdr:from>
    <xdr:to>
      <xdr:col>15</xdr:col>
      <xdr:colOff>200025</xdr:colOff>
      <xdr:row>3</xdr:row>
      <xdr:rowOff>38100</xdr:rowOff>
    </xdr:to>
    <xdr:pic>
      <xdr:nvPicPr>
        <xdr:cNvPr id="2" name="Picture 6"/>
        <xdr:cNvPicPr preferRelativeResize="1">
          <a:picLocks noChangeAspect="1"/>
        </xdr:cNvPicPr>
      </xdr:nvPicPr>
      <xdr:blipFill>
        <a:blip r:embed="rId2"/>
        <a:stretch>
          <a:fillRect/>
        </a:stretch>
      </xdr:blipFill>
      <xdr:spPr>
        <a:xfrm>
          <a:off x="0" y="0"/>
          <a:ext cx="10601325" cy="523875"/>
        </a:xfrm>
        <a:prstGeom prst="rect">
          <a:avLst/>
        </a:prstGeom>
        <a:noFill/>
        <a:ln w="9525" cmpd="sng">
          <a:noFill/>
        </a:ln>
      </xdr:spPr>
    </xdr:pic>
    <xdr:clientData/>
  </xdr:twoCellAnchor>
  <xdr:twoCellAnchor>
    <xdr:from>
      <xdr:col>0</xdr:col>
      <xdr:colOff>66675</xdr:colOff>
      <xdr:row>3</xdr:row>
      <xdr:rowOff>161925</xdr:rowOff>
    </xdr:from>
    <xdr:to>
      <xdr:col>5</xdr:col>
      <xdr:colOff>457200</xdr:colOff>
      <xdr:row>5</xdr:row>
      <xdr:rowOff>142875</xdr:rowOff>
    </xdr:to>
    <xdr:sp>
      <xdr:nvSpPr>
        <xdr:cNvPr id="3" name="TextBox 8"/>
        <xdr:cNvSpPr txBox="1">
          <a:spLocks noChangeArrowheads="1"/>
        </xdr:cNvSpPr>
      </xdr:nvSpPr>
      <xdr:spPr>
        <a:xfrm>
          <a:off x="66675" y="647700"/>
          <a:ext cx="3343275" cy="314325"/>
        </a:xfrm>
        <a:prstGeom prst="rect">
          <a:avLst/>
        </a:prstGeom>
        <a:solidFill>
          <a:srgbClr val="FFFFCC"/>
        </a:solidFill>
        <a:ln w="9525" cmpd="sng">
          <a:solidFill>
            <a:srgbClr val="BCBCBC"/>
          </a:solidFill>
          <a:headEnd type="none"/>
          <a:tailEnd type="none"/>
        </a:ln>
      </xdr:spPr>
      <xdr:txBody>
        <a:bodyPr vertOverflow="clip" wrap="square"/>
        <a:p>
          <a:pPr algn="l">
            <a:defRPr/>
          </a:pPr>
          <a:r>
            <a:rPr lang="en-US" cap="none" sz="1400" b="1" i="0" u="none" baseline="0">
              <a:solidFill>
                <a:srgbClr val="000000"/>
              </a:solidFill>
            </a:rPr>
            <a:t>Date: </a:t>
          </a:r>
        </a:p>
      </xdr:txBody>
    </xdr:sp>
    <xdr:clientData/>
  </xdr:twoCellAnchor>
  <xdr:twoCellAnchor>
    <xdr:from>
      <xdr:col>0</xdr:col>
      <xdr:colOff>47625</xdr:colOff>
      <xdr:row>8</xdr:row>
      <xdr:rowOff>95250</xdr:rowOff>
    </xdr:from>
    <xdr:to>
      <xdr:col>3</xdr:col>
      <xdr:colOff>390525</xdr:colOff>
      <xdr:row>32</xdr:row>
      <xdr:rowOff>57150</xdr:rowOff>
    </xdr:to>
    <xdr:grpSp>
      <xdr:nvGrpSpPr>
        <xdr:cNvPr id="4" name="Group 1"/>
        <xdr:cNvGrpSpPr>
          <a:grpSpLocks/>
        </xdr:cNvGrpSpPr>
      </xdr:nvGrpSpPr>
      <xdr:grpSpPr>
        <a:xfrm>
          <a:off x="47625" y="1333500"/>
          <a:ext cx="2114550" cy="3848100"/>
          <a:chOff x="50853" y="1637473"/>
          <a:chExt cx="2117407" cy="3771942"/>
        </a:xfrm>
        <a:solidFill>
          <a:srgbClr val="FFFFFF"/>
        </a:solidFill>
      </xdr:grpSpPr>
      <xdr:grpSp>
        <xdr:nvGrpSpPr>
          <xdr:cNvPr id="5" name="Group 9"/>
          <xdr:cNvGrpSpPr>
            <a:grpSpLocks/>
          </xdr:cNvGrpSpPr>
        </xdr:nvGrpSpPr>
        <xdr:grpSpPr>
          <a:xfrm>
            <a:off x="50853" y="1637473"/>
            <a:ext cx="2113172" cy="3360800"/>
            <a:chOff x="9528079" y="1159489"/>
            <a:chExt cx="2107079" cy="3431780"/>
          </a:xfrm>
          <a:solidFill>
            <a:srgbClr val="FFFFFF"/>
          </a:solidFill>
        </xdr:grpSpPr>
        <xdr:sp>
          <xdr:nvSpPr>
            <xdr:cNvPr id="6" name="TextBox 10">
              <a:hlinkClick r:id="rId3"/>
            </xdr:cNvPr>
            <xdr:cNvSpPr txBox="1">
              <a:spLocks noChangeArrowheads="1"/>
            </xdr:cNvSpPr>
          </xdr:nvSpPr>
          <xdr:spPr>
            <a:xfrm>
              <a:off x="9537561" y="1159489"/>
              <a:ext cx="2101811" cy="295133"/>
            </a:xfrm>
            <a:prstGeom prst="rect">
              <a:avLst/>
            </a:prstGeom>
            <a:solidFill>
              <a:srgbClr val="558ED5"/>
            </a:solidFill>
            <a:ln w="9525" cmpd="sng">
              <a:solidFill>
                <a:srgbClr val="BCBCBC"/>
              </a:solidFill>
              <a:headEnd type="none"/>
              <a:tailEnd type="none"/>
            </a:ln>
          </xdr:spPr>
          <xdr:txBody>
            <a:bodyPr vertOverflow="clip" wrap="square"/>
            <a:p>
              <a:pPr algn="ctr">
                <a:defRPr/>
              </a:pPr>
              <a:r>
                <a:rPr lang="en-US" cap="none" sz="1300" b="1" i="0" u="none" baseline="0">
                  <a:solidFill>
                    <a:srgbClr val="FFFFFF"/>
                  </a:solidFill>
                </a:rPr>
                <a:t>COT Mapping</a:t>
              </a:r>
            </a:p>
          </xdr:txBody>
        </xdr:sp>
        <xdr:sp>
          <xdr:nvSpPr>
            <xdr:cNvPr id="7" name="TextBox 11">
              <a:hlinkClick r:id="rId4"/>
            </xdr:cNvPr>
            <xdr:cNvSpPr txBox="1">
              <a:spLocks noChangeArrowheads="1"/>
            </xdr:cNvSpPr>
          </xdr:nvSpPr>
          <xdr:spPr>
            <a:xfrm>
              <a:off x="9537561" y="1521542"/>
              <a:ext cx="2101811" cy="295133"/>
            </a:xfrm>
            <a:prstGeom prst="rect">
              <a:avLst/>
            </a:prstGeom>
            <a:solidFill>
              <a:srgbClr val="B3A2C7"/>
            </a:solidFill>
            <a:ln w="9525" cmpd="sng">
              <a:solidFill>
                <a:srgbClr val="BCBCBC"/>
              </a:solidFill>
              <a:headEnd type="none"/>
              <a:tailEnd type="none"/>
            </a:ln>
          </xdr:spPr>
          <xdr:txBody>
            <a:bodyPr vertOverflow="clip" wrap="square"/>
            <a:p>
              <a:pPr algn="ctr">
                <a:defRPr/>
              </a:pPr>
              <a:r>
                <a:rPr lang="en-US" cap="none" sz="1300" b="1" i="0" u="none" baseline="0">
                  <a:solidFill>
                    <a:srgbClr val="FFFFFF"/>
                  </a:solidFill>
                </a:rPr>
                <a:t>miniCEX mapping</a:t>
              </a:r>
            </a:p>
          </xdr:txBody>
        </xdr:sp>
        <xdr:sp>
          <xdr:nvSpPr>
            <xdr:cNvPr id="8" name="TextBox 12">
              <a:hlinkClick r:id="rId5"/>
            </xdr:cNvPr>
            <xdr:cNvSpPr txBox="1">
              <a:spLocks noChangeArrowheads="1"/>
            </xdr:cNvSpPr>
          </xdr:nvSpPr>
          <xdr:spPr>
            <a:xfrm>
              <a:off x="9537561" y="1893890"/>
              <a:ext cx="2101811" cy="314866"/>
            </a:xfrm>
            <a:prstGeom prst="rect">
              <a:avLst/>
            </a:prstGeom>
            <a:solidFill>
              <a:srgbClr val="FAC090"/>
            </a:solidFill>
            <a:ln w="9525" cmpd="sng">
              <a:solidFill>
                <a:srgbClr val="BCBCBC"/>
              </a:solidFill>
              <a:headEnd type="none"/>
              <a:tailEnd type="none"/>
            </a:ln>
          </xdr:spPr>
          <xdr:txBody>
            <a:bodyPr vertOverflow="clip" wrap="square"/>
            <a:p>
              <a:pPr algn="ctr">
                <a:defRPr/>
              </a:pPr>
              <a:r>
                <a:rPr lang="en-US" cap="none" sz="1300" b="1" i="0" u="none" baseline="0">
                  <a:solidFill>
                    <a:srgbClr val="FFFFFF"/>
                  </a:solidFill>
                </a:rPr>
                <a:t>CBD Mapping</a:t>
              </a:r>
            </a:p>
          </xdr:txBody>
        </xdr:sp>
        <xdr:sp>
          <xdr:nvSpPr>
            <xdr:cNvPr id="9" name="TextBox 13">
              <a:hlinkClick r:id="rId6"/>
            </xdr:cNvPr>
            <xdr:cNvSpPr txBox="1">
              <a:spLocks noChangeArrowheads="1"/>
            </xdr:cNvSpPr>
          </xdr:nvSpPr>
          <xdr:spPr>
            <a:xfrm>
              <a:off x="9537561" y="3933225"/>
              <a:ext cx="2101811" cy="295133"/>
            </a:xfrm>
            <a:prstGeom prst="rect">
              <a:avLst/>
            </a:prstGeom>
            <a:solidFill>
              <a:srgbClr val="93CDDD"/>
            </a:solidFill>
            <a:ln w="9525" cmpd="sng">
              <a:solidFill>
                <a:srgbClr val="BCBCBC"/>
              </a:solidFill>
              <a:headEnd type="none"/>
              <a:tailEnd type="none"/>
            </a:ln>
          </xdr:spPr>
          <xdr:txBody>
            <a:bodyPr vertOverflow="clip" wrap="square"/>
            <a:p>
              <a:pPr algn="ctr">
                <a:defRPr/>
              </a:pPr>
              <a:r>
                <a:rPr lang="en-US" cap="none" sz="1300" b="1" i="0" u="none" baseline="0">
                  <a:solidFill>
                    <a:srgbClr val="808080"/>
                  </a:solidFill>
                </a:rPr>
                <a:t>Reflection on Post</a:t>
              </a:r>
            </a:p>
          </xdr:txBody>
        </xdr:sp>
        <xdr:sp>
          <xdr:nvSpPr>
            <xdr:cNvPr id="10" name="TextBox 14">
              <a:hlinkClick r:id="rId7"/>
            </xdr:cNvPr>
            <xdr:cNvSpPr txBox="1">
              <a:spLocks noChangeArrowheads="1"/>
            </xdr:cNvSpPr>
          </xdr:nvSpPr>
          <xdr:spPr>
            <a:xfrm>
              <a:off x="9537561" y="4296136"/>
              <a:ext cx="2101811" cy="295133"/>
            </a:xfrm>
            <a:prstGeom prst="rect">
              <a:avLst/>
            </a:prstGeom>
            <a:solidFill>
              <a:srgbClr val="93CDDD"/>
            </a:solidFill>
            <a:ln w="9525" cmpd="sng">
              <a:solidFill>
                <a:srgbClr val="BCBCBC"/>
              </a:solidFill>
              <a:headEnd type="none"/>
              <a:tailEnd type="none"/>
            </a:ln>
          </xdr:spPr>
          <xdr:txBody>
            <a:bodyPr vertOverflow="clip" wrap="square"/>
            <a:p>
              <a:pPr algn="ctr">
                <a:defRPr/>
              </a:pPr>
              <a:r>
                <a:rPr lang="en-US" cap="none" sz="1300" b="1" i="0" u="none" baseline="0">
                  <a:solidFill>
                    <a:srgbClr val="808080"/>
                  </a:solidFill>
                </a:rPr>
                <a:t>Presentations</a:t>
              </a:r>
            </a:p>
          </xdr:txBody>
        </xdr:sp>
        <xdr:sp>
          <xdr:nvSpPr>
            <xdr:cNvPr id="11" name="TextBox 15">
              <a:hlinkClick r:id="rId8"/>
            </xdr:cNvPr>
            <xdr:cNvSpPr txBox="1">
              <a:spLocks noChangeArrowheads="1"/>
            </xdr:cNvSpPr>
          </xdr:nvSpPr>
          <xdr:spPr>
            <a:xfrm>
              <a:off x="9537561" y="3580610"/>
              <a:ext cx="2101811" cy="295133"/>
            </a:xfrm>
            <a:prstGeom prst="rect">
              <a:avLst/>
            </a:prstGeom>
            <a:solidFill>
              <a:srgbClr val="93CDDD"/>
            </a:solidFill>
            <a:ln w="9525" cmpd="sng">
              <a:solidFill>
                <a:srgbClr val="BCBCBC"/>
              </a:solidFill>
              <a:headEnd type="none"/>
              <a:tailEnd type="none"/>
            </a:ln>
          </xdr:spPr>
          <xdr:txBody>
            <a:bodyPr vertOverflow="clip" wrap="square"/>
            <a:p>
              <a:pPr algn="ctr">
                <a:defRPr/>
              </a:pPr>
              <a:r>
                <a:rPr lang="en-US" cap="none" sz="1300" b="1" i="0" u="none" baseline="0">
                  <a:solidFill>
                    <a:srgbClr val="808080"/>
                  </a:solidFill>
                </a:rPr>
                <a:t>Change Management/Audit</a:t>
              </a:r>
            </a:p>
          </xdr:txBody>
        </xdr:sp>
        <xdr:sp>
          <xdr:nvSpPr>
            <xdr:cNvPr id="12" name="TextBox 16">
              <a:hlinkClick r:id="rId9"/>
            </xdr:cNvPr>
            <xdr:cNvSpPr txBox="1">
              <a:spLocks noChangeArrowheads="1"/>
            </xdr:cNvSpPr>
          </xdr:nvSpPr>
          <xdr:spPr>
            <a:xfrm>
              <a:off x="9537561" y="3113888"/>
              <a:ext cx="2101811" cy="285696"/>
            </a:xfrm>
            <a:prstGeom prst="rect">
              <a:avLst/>
            </a:prstGeom>
            <a:solidFill>
              <a:srgbClr val="C3D69B"/>
            </a:solidFill>
            <a:ln w="9525" cmpd="sng">
              <a:solidFill>
                <a:srgbClr val="BCBCBC"/>
              </a:solidFill>
              <a:headEnd type="none"/>
              <a:tailEnd type="none"/>
            </a:ln>
          </xdr:spPr>
          <xdr:txBody>
            <a:bodyPr vertOverflow="clip" wrap="square"/>
            <a:p>
              <a:pPr algn="ctr">
                <a:defRPr/>
              </a:pPr>
              <a:r>
                <a:rPr lang="en-US" cap="none" sz="1300" b="1" i="0" u="none" baseline="0">
                  <a:solidFill>
                    <a:srgbClr val="808080"/>
                  </a:solidFill>
                </a:rPr>
                <a:t>Record of Leave</a:t>
              </a:r>
            </a:p>
          </xdr:txBody>
        </xdr:sp>
        <xdr:sp>
          <xdr:nvSpPr>
            <xdr:cNvPr id="13" name="TextBox 18">
              <a:hlinkClick r:id="rId10"/>
            </xdr:cNvPr>
            <xdr:cNvSpPr txBox="1">
              <a:spLocks noChangeArrowheads="1"/>
            </xdr:cNvSpPr>
          </xdr:nvSpPr>
          <xdr:spPr>
            <a:xfrm>
              <a:off x="9528079" y="2379487"/>
              <a:ext cx="2101811" cy="295133"/>
            </a:xfrm>
            <a:prstGeom prst="rect">
              <a:avLst/>
            </a:prstGeom>
            <a:solidFill>
              <a:srgbClr val="C3D69B"/>
            </a:solidFill>
            <a:ln w="9525" cmpd="sng">
              <a:solidFill>
                <a:srgbClr val="BCBCBC"/>
              </a:solidFill>
              <a:headEnd type="none"/>
              <a:tailEnd type="none"/>
            </a:ln>
          </xdr:spPr>
          <xdr:txBody>
            <a:bodyPr vertOverflow="clip" wrap="square"/>
            <a:p>
              <a:pPr algn="ctr">
                <a:defRPr/>
              </a:pPr>
              <a:r>
                <a:rPr lang="en-US" cap="none" sz="1300" b="1" i="0" u="none" baseline="0">
                  <a:solidFill>
                    <a:srgbClr val="808080"/>
                  </a:solidFill>
                </a:rPr>
                <a:t>HDR Attendance</a:t>
              </a:r>
            </a:p>
          </xdr:txBody>
        </xdr:sp>
        <xdr:sp>
          <xdr:nvSpPr>
            <xdr:cNvPr id="14" name="TextBox 19">
              <a:hlinkClick r:id="rId11"/>
            </xdr:cNvPr>
            <xdr:cNvSpPr txBox="1">
              <a:spLocks noChangeArrowheads="1"/>
            </xdr:cNvSpPr>
          </xdr:nvSpPr>
          <xdr:spPr>
            <a:xfrm>
              <a:off x="9537561" y="2732102"/>
              <a:ext cx="2091803" cy="295133"/>
            </a:xfrm>
            <a:prstGeom prst="rect">
              <a:avLst/>
            </a:prstGeom>
            <a:solidFill>
              <a:srgbClr val="C3D69B"/>
            </a:solidFill>
            <a:ln w="9525" cmpd="sng">
              <a:solidFill>
                <a:srgbClr val="BCBCBC"/>
              </a:solidFill>
              <a:headEnd type="none"/>
              <a:tailEnd type="none"/>
            </a:ln>
          </xdr:spPr>
          <xdr:txBody>
            <a:bodyPr vertOverflow="clip" wrap="square" anchor="ctr"/>
            <a:p>
              <a:pPr algn="ctr">
                <a:defRPr/>
              </a:pPr>
              <a:r>
                <a:rPr lang="en-US" cap="none" sz="1300" b="1" i="0" u="none" baseline="0">
                  <a:solidFill>
                    <a:srgbClr val="90713A"/>
                  </a:solidFill>
                </a:rPr>
                <a:t>Out of Hours</a:t>
              </a:r>
            </a:p>
          </xdr:txBody>
        </xdr:sp>
      </xdr:grpSp>
      <xdr:pic>
        <xdr:nvPicPr>
          <xdr:cNvPr id="15" name="Picture 1" descr="Trainee ePortfolio">
            <a:hlinkClick r:id="rId14"/>
          </xdr:cNvPr>
          <xdr:cNvPicPr preferRelativeResize="1">
            <a:picLocks noChangeAspect="1"/>
          </xdr:cNvPicPr>
        </xdr:nvPicPr>
        <xdr:blipFill>
          <a:blip r:embed="rId12"/>
          <a:stretch>
            <a:fillRect/>
          </a:stretch>
        </xdr:blipFill>
        <xdr:spPr>
          <a:xfrm>
            <a:off x="68851" y="5064282"/>
            <a:ext cx="2099409" cy="345133"/>
          </a:xfrm>
          <a:prstGeom prst="rect">
            <a:avLst/>
          </a:prstGeom>
          <a:noFill/>
          <a:ln w="9525" cmpd="sng">
            <a:noFill/>
          </a:ln>
        </xdr:spPr>
      </xdr:pic>
    </xdr:grpSp>
    <xdr:clientData/>
  </xdr:twoCellAnchor>
  <xdr:twoCellAnchor>
    <xdr:from>
      <xdr:col>3</xdr:col>
      <xdr:colOff>466725</xdr:colOff>
      <xdr:row>6</xdr:row>
      <xdr:rowOff>76200</xdr:rowOff>
    </xdr:from>
    <xdr:to>
      <xdr:col>15</xdr:col>
      <xdr:colOff>133350</xdr:colOff>
      <xdr:row>32</xdr:row>
      <xdr:rowOff>28575</xdr:rowOff>
    </xdr:to>
    <xdr:sp>
      <xdr:nvSpPr>
        <xdr:cNvPr id="16" name="TextBox 21"/>
        <xdr:cNvSpPr txBox="1">
          <a:spLocks noChangeArrowheads="1"/>
        </xdr:cNvSpPr>
      </xdr:nvSpPr>
      <xdr:spPr>
        <a:xfrm>
          <a:off x="2238375" y="1066800"/>
          <a:ext cx="8296275" cy="4086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300" b="1" i="0" u="none" baseline="0">
              <a:solidFill>
                <a:srgbClr val="000000"/>
              </a:solidFill>
              <a:latin typeface="Calibri"/>
              <a:ea typeface="Calibri"/>
              <a:cs typeface="Calibri"/>
            </a:rPr>
            <a:t>UPLOAD THIS WORKBOOK TO YOUR ePORTFOLIO 2w BEFORE YOUR ES REVIEW.  FILE UNDER </a:t>
          </a:r>
          <a:r>
            <a:rPr lang="en-US" cap="none" sz="1300" b="1" i="0" u="none" baseline="0">
              <a:solidFill>
                <a:srgbClr val="00ABEA"/>
              </a:solidFill>
              <a:latin typeface="Calibri"/>
              <a:ea typeface="Calibri"/>
              <a:cs typeface="Calibri"/>
            </a:rPr>
            <a:t>"PROFESSIONAL CONVERSATION"</a:t>
          </a:r>
          <a:r>
            <a:rPr lang="en-US" cap="none" sz="1300" b="1" i="0" u="none" baseline="0">
              <a:solidFill>
                <a:srgbClr val="000000"/>
              </a:solidFill>
              <a:latin typeface="Calibri"/>
              <a:ea typeface="Calibri"/>
              <a:cs typeface="Calibri"/>
            </a:rPr>
            <a:t> WITH</a:t>
          </a:r>
          <a:r>
            <a:rPr lang="en-US" cap="none" sz="1300" b="1" i="0" u="none" baseline="0">
              <a:solidFill>
                <a:srgbClr val="00ABEA"/>
              </a:solidFill>
              <a:latin typeface="Calibri"/>
              <a:ea typeface="Calibri"/>
              <a:cs typeface="Calibri"/>
            </a:rPr>
            <a:t> </a:t>
          </a:r>
          <a:r>
            <a:rPr lang="en-US" cap="none" sz="1300" b="1" i="0" u="none" baseline="0">
              <a:solidFill>
                <a:srgbClr val="000000"/>
              </a:solidFill>
              <a:latin typeface="Calibri"/>
              <a:ea typeface="Calibri"/>
              <a:cs typeface="Calibri"/>
            </a:rPr>
            <a:t>TITLE </a:t>
          </a:r>
          <a:r>
            <a:rPr lang="en-US" cap="none" sz="1300" b="1" i="0" u="none" baseline="0">
              <a:solidFill>
                <a:srgbClr val="00ABEA"/>
              </a:solidFill>
              <a:latin typeface="Calibri"/>
              <a:ea typeface="Calibri"/>
              <a:cs typeface="Calibri"/>
            </a:rPr>
            <a:t>'THE ES WORKBOOK' </a:t>
          </a:r>
          <a:r>
            <a:rPr lang="en-US" cap="none" sz="1300" b="1" i="0" u="none" baseline="0">
              <a:solidFill>
                <a:srgbClr val="000000"/>
              </a:solidFill>
              <a:latin typeface="Calibri"/>
              <a:ea typeface="Calibri"/>
              <a:cs typeface="Calibri"/>
            </a:rPr>
            <a:t>. EMAIL A COPY TO YOUR EDUCATIONAL &amp; CLINICAL SUPERVISORS.
</a:t>
          </a:r>
          <a:r>
            <a:rPr lang="en-US" cap="none" sz="1300" b="1" i="0" u="none" baseline="0">
              <a:solidFill>
                <a:srgbClr val="00ABEA"/>
              </a:solidFill>
              <a:latin typeface="Calibri"/>
              <a:ea typeface="Calibri"/>
              <a:cs typeface="Calibri"/>
            </a:rPr>
            <a:t>
</a:t>
          </a:r>
          <a:r>
            <a:rPr lang="en-US" cap="none" sz="1300" b="1" i="0" u="none" baseline="0">
              <a:solidFill>
                <a:srgbClr val="00ABEA"/>
              </a:solidFill>
              <a:latin typeface="Calibri"/>
              <a:ea typeface="Calibri"/>
              <a:cs typeface="Calibri"/>
            </a:rPr>
            <a:t>Click on a tab on the left to access that worksheet.                                                                               
</a:t>
          </a:r>
          <a:r>
            <a:rPr lang="en-US" cap="none" sz="1300" b="1" i="0" u="none" baseline="0">
              <a:solidFill>
                <a:srgbClr val="00ABEA"/>
              </a:solidFill>
              <a:latin typeface="Calibri"/>
              <a:ea typeface="Calibri"/>
              <a:cs typeface="Calibri"/>
            </a:rPr>
            <a:t>Press the button              on each sheet  to return to this homepage</a:t>
          </a:r>
          <a:r>
            <a:rPr lang="en-US" cap="none" sz="1300" b="1" i="0" u="none" baseline="0">
              <a:solidFill>
                <a:srgbClr val="33CCCC"/>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300" b="1" i="0" u="sng" baseline="0">
              <a:solidFill>
                <a:srgbClr val="333399"/>
              </a:solidFill>
              <a:latin typeface="Calibri"/>
              <a:ea typeface="Calibri"/>
              <a:cs typeface="Calibri"/>
            </a:rPr>
            <a:t>This purpose of this workbook</a:t>
          </a:r>
          <a:r>
            <a:rPr lang="en-US" cap="none" sz="1200" b="1" i="0" u="sng" baseline="0">
              <a:solidFill>
                <a:srgbClr val="333399"/>
              </a:solidFill>
              <a:latin typeface="Calibri"/>
              <a:ea typeface="Calibri"/>
              <a:cs typeface="Calibri"/>
            </a:rPr>
            <a:t>
</a:t>
          </a:r>
          <a:r>
            <a:rPr lang="en-US" cap="none" sz="1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To provide evidence to demonstrate the development of competencies. 
</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
</a:t>
          </a:r>
          <a:r>
            <a:rPr lang="en-US" cap="none" sz="1300" b="1" i="0" u="sng" baseline="0">
              <a:solidFill>
                <a:srgbClr val="333399"/>
              </a:solidFill>
              <a:latin typeface="Calibri"/>
              <a:ea typeface="Calibri"/>
              <a:cs typeface="Calibri"/>
            </a:rPr>
            <a:t>The 3 types of pages in this workbook</a:t>
          </a:r>
          <a:r>
            <a:rPr lang="en-US" cap="none" sz="14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1. </a:t>
          </a:r>
          <a:r>
            <a:rPr lang="en-US" cap="none" sz="1300" b="1" i="0" u="none" baseline="0">
              <a:solidFill>
                <a:srgbClr val="000000"/>
              </a:solidFill>
              <a:latin typeface="Calibri"/>
              <a:ea typeface="Calibri"/>
              <a:cs typeface="Calibri"/>
            </a:rPr>
            <a:t>Mapping pages </a:t>
          </a:r>
          <a:r>
            <a:rPr lang="en-US" cap="none" sz="1300" b="0" i="0" u="none" baseline="0">
              <a:solidFill>
                <a:srgbClr val="000000"/>
              </a:solidFill>
              <a:latin typeface="Calibri"/>
              <a:ea typeface="Calibri"/>
              <a:cs typeface="Calibri"/>
            </a:rPr>
            <a:t>to track and demonstrate progress in </a:t>
          </a:r>
          <a:r>
            <a:rPr lang="en-US" cap="none" sz="1300" b="1" i="0" u="none" baseline="0">
              <a:solidFill>
                <a:srgbClr val="33CCCC"/>
              </a:solidFill>
              <a:latin typeface="Calibri"/>
              <a:ea typeface="Calibri"/>
              <a:cs typeface="Calibri"/>
            </a:rPr>
            <a:t>COT</a:t>
          </a:r>
          <a:r>
            <a:rPr lang="en-US" cap="none" sz="1300" b="1" i="0" u="none" baseline="0">
              <a:solidFill>
                <a:srgbClr val="000000"/>
              </a:solidFill>
              <a:latin typeface="Calibri"/>
              <a:ea typeface="Calibri"/>
              <a:cs typeface="Calibri"/>
            </a:rPr>
            <a:t>, </a:t>
          </a:r>
          <a:r>
            <a:rPr lang="en-US" cap="none" sz="1300" b="1" i="0" u="none" baseline="0">
              <a:solidFill>
                <a:srgbClr val="666699"/>
              </a:solidFill>
              <a:latin typeface="Calibri"/>
              <a:ea typeface="Calibri"/>
              <a:cs typeface="Calibri"/>
            </a:rPr>
            <a:t>miniCEX</a:t>
          </a:r>
          <a:r>
            <a:rPr lang="en-US" cap="none" sz="1300" b="1" i="0" u="none" baseline="0">
              <a:solidFill>
                <a:srgbClr val="C0C0C0"/>
              </a:solidFill>
              <a:latin typeface="Calibri"/>
              <a:ea typeface="Calibri"/>
              <a:cs typeface="Calibri"/>
            </a:rPr>
            <a:t> </a:t>
          </a:r>
          <a:r>
            <a:rPr lang="en-US" cap="none" sz="1300" b="0" i="0" u="none" baseline="0">
              <a:solidFill>
                <a:srgbClr val="000000"/>
              </a:solidFill>
              <a:latin typeface="Calibri"/>
              <a:ea typeface="Calibri"/>
              <a:cs typeface="Calibri"/>
            </a:rPr>
            <a:t>and </a:t>
          </a:r>
          <a:r>
            <a:rPr lang="en-US" cap="none" sz="1300" b="1" i="0" u="none" baseline="0">
              <a:solidFill>
                <a:srgbClr val="FF6600"/>
              </a:solidFill>
              <a:latin typeface="Calibri"/>
              <a:ea typeface="Calibri"/>
              <a:cs typeface="Calibri"/>
            </a:rPr>
            <a:t>CBDs</a:t>
          </a:r>
          <a:r>
            <a:rPr lang="en-US" cap="none" sz="1300" b="0" i="0" u="none" baseline="0">
              <a:solidFill>
                <a:srgbClr val="FF6600"/>
              </a:solidFill>
              <a:latin typeface="Calibri"/>
              <a:ea typeface="Calibri"/>
              <a:cs typeface="Calibri"/>
            </a:rPr>
            <a:t> </a:t>
          </a:r>
          <a:r>
            <a:rPr lang="en-US" cap="none" sz="1300" b="0" i="0" u="none" baseline="0">
              <a:solidFill>
                <a:srgbClr val="000000"/>
              </a:solidFill>
              <a:latin typeface="Calibri"/>
              <a:ea typeface="Calibri"/>
              <a:cs typeface="Calibri"/>
            </a:rPr>
            <a:t>(and helps you, your CS and your ES identify areas where you need more evidence).
</a:t>
          </a:r>
          <a:r>
            <a:rPr lang="en-US" cap="none" sz="800" b="0" i="0" u="none" baseline="0">
              <a:solidFill>
                <a:srgbClr val="FFFFFF"/>
              </a:solidFill>
              <a:latin typeface="Calibri"/>
              <a:ea typeface="Calibri"/>
              <a:cs typeface="Calibri"/>
            </a:rPr>
            <a:t>q</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2. </a:t>
          </a:r>
          <a:r>
            <a:rPr lang="en-US" cap="none" sz="1300" b="1" i="0" u="none" baseline="0">
              <a:solidFill>
                <a:srgbClr val="000000"/>
              </a:solidFill>
              <a:latin typeface="Calibri"/>
              <a:ea typeface="Calibri"/>
              <a:cs typeface="Calibri"/>
            </a:rPr>
            <a:t>Contractual pages</a:t>
          </a:r>
          <a:r>
            <a:rPr lang="en-US" cap="none" sz="1300" b="0" i="0" u="none" baseline="0">
              <a:solidFill>
                <a:srgbClr val="000000"/>
              </a:solidFill>
              <a:latin typeface="Calibri"/>
              <a:ea typeface="Calibri"/>
              <a:cs typeface="Calibri"/>
            </a:rPr>
            <a:t> to declare sickness/other leave and to summarise the teaching you have attended in paid time.
</a:t>
          </a:r>
          <a:r>
            <a:rPr lang="en-US" cap="none" sz="800" b="0" i="0" u="none" baseline="0">
              <a:solidFill>
                <a:srgbClr val="FFFFFF"/>
              </a:solidFill>
              <a:latin typeface="Calibri"/>
              <a:ea typeface="Calibri"/>
              <a:cs typeface="Calibri"/>
            </a:rPr>
            <a:t>f</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3. </a:t>
          </a:r>
          <a:r>
            <a:rPr lang="en-US" cap="none" sz="1300" b="1" i="0" u="none" baseline="0">
              <a:solidFill>
                <a:srgbClr val="000000"/>
              </a:solidFill>
              <a:latin typeface="Calibri"/>
              <a:ea typeface="Calibri"/>
              <a:cs typeface="Calibri"/>
            </a:rPr>
            <a:t>Advice pages </a:t>
          </a:r>
          <a:r>
            <a:rPr lang="en-US" cap="none" sz="1300" b="0" i="0" u="none" baseline="0">
              <a:solidFill>
                <a:srgbClr val="000000"/>
              </a:solidFill>
              <a:latin typeface="Calibri"/>
              <a:ea typeface="Calibri"/>
              <a:cs typeface="Calibri"/>
            </a:rPr>
            <a:t>to help you write an entry periodically to demonstrate specific competencies (Audit/ Management of change, Presentation and Reflection on post.)</a:t>
          </a:r>
          <a:r>
            <a:rPr lang="en-US" cap="none" sz="1400" b="0" i="0" u="none" baseline="0">
              <a:solidFill>
                <a:srgbClr val="000000"/>
              </a:solidFill>
              <a:latin typeface="Calibri"/>
              <a:ea typeface="Calibri"/>
              <a:cs typeface="Calibri"/>
            </a:rPr>
            <a:t>
</a:t>
          </a:r>
          <a:r>
            <a:rPr lang="en-US" cap="none" sz="800" b="0" i="0" u="none" baseline="0">
              <a:solidFill>
                <a:srgbClr val="FFFFFF"/>
              </a:solidFill>
              <a:latin typeface="Calibri"/>
              <a:ea typeface="Calibri"/>
              <a:cs typeface="Calibri"/>
            </a:rPr>
            <a:t>f</a:t>
          </a:r>
          <a:r>
            <a:rPr lang="en-US" cap="none" sz="1300" b="0" i="0" u="none" baseline="0">
              <a:solidFill>
                <a:srgbClr val="000000"/>
              </a:solidFill>
              <a:latin typeface="Calibri"/>
              <a:ea typeface="Calibri"/>
              <a:cs typeface="Calibri"/>
            </a:rPr>
            <a:t>
</a:t>
          </a:r>
          <a:r>
            <a:rPr lang="en-US" cap="none" sz="1300" b="0" i="0" u="none" baseline="0">
              <a:solidFill>
                <a:srgbClr val="DD0806"/>
              </a:solidFill>
              <a:latin typeface="Calibri"/>
              <a:ea typeface="Calibri"/>
              <a:cs typeface="Calibri"/>
            </a:rPr>
            <a:t>Start a new workbook everytime you move up an ST year.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0</xdr:col>
      <xdr:colOff>0</xdr:colOff>
      <xdr:row>49</xdr:row>
      <xdr:rowOff>66675</xdr:rowOff>
    </xdr:from>
    <xdr:to>
      <xdr:col>3</xdr:col>
      <xdr:colOff>190500</xdr:colOff>
      <xdr:row>51</xdr:row>
      <xdr:rowOff>0</xdr:rowOff>
    </xdr:to>
    <xdr:sp>
      <xdr:nvSpPr>
        <xdr:cNvPr id="17" name="TextBox 22"/>
        <xdr:cNvSpPr txBox="1">
          <a:spLocks noChangeArrowheads="1"/>
        </xdr:cNvSpPr>
      </xdr:nvSpPr>
      <xdr:spPr>
        <a:xfrm>
          <a:off x="0" y="7943850"/>
          <a:ext cx="1962150" cy="257175"/>
        </a:xfrm>
        <a:prstGeom prst="rect">
          <a:avLst/>
        </a:prstGeom>
        <a:noFill/>
        <a:ln w="9525" cmpd="sng">
          <a:noFill/>
        </a:ln>
      </xdr:spPr>
      <xdr:txBody>
        <a:bodyPr vertOverflow="clip" wrap="square"/>
        <a:p>
          <a:pPr algn="l">
            <a:defRPr/>
          </a:pPr>
          <a:r>
            <a:rPr lang="en-US" cap="none" sz="1100" b="0" i="0" u="none" baseline="0">
              <a:solidFill>
                <a:srgbClr val="FFFFFF"/>
              </a:solidFill>
            </a:rPr>
            <a:t>v2.3 Updated 08 09 13 - DP</a:t>
          </a:r>
        </a:p>
      </xdr:txBody>
    </xdr:sp>
    <xdr:clientData/>
  </xdr:twoCellAnchor>
  <xdr:twoCellAnchor editAs="oneCell">
    <xdr:from>
      <xdr:col>6</xdr:col>
      <xdr:colOff>9525</xdr:colOff>
      <xdr:row>12</xdr:row>
      <xdr:rowOff>57150</xdr:rowOff>
    </xdr:from>
    <xdr:to>
      <xdr:col>6</xdr:col>
      <xdr:colOff>381000</xdr:colOff>
      <xdr:row>14</xdr:row>
      <xdr:rowOff>85725</xdr:rowOff>
    </xdr:to>
    <xdr:pic>
      <xdr:nvPicPr>
        <xdr:cNvPr id="18" name="Picture 23" descr="C:\Documents and Settings\ltweedale\Local Settings\Temporary Internet Files\Content.IE5\7KQSHD62\MC900442150[1].png">
          <a:hlinkClick r:id="rId17"/>
        </xdr:cNvPr>
        <xdr:cNvPicPr preferRelativeResize="1">
          <a:picLocks noChangeAspect="1"/>
        </xdr:cNvPicPr>
      </xdr:nvPicPr>
      <xdr:blipFill>
        <a:blip r:embed="rId15"/>
        <a:stretch>
          <a:fillRect/>
        </a:stretch>
      </xdr:blipFill>
      <xdr:spPr>
        <a:xfrm>
          <a:off x="3552825" y="1943100"/>
          <a:ext cx="371475" cy="352425"/>
        </a:xfrm>
        <a:prstGeom prst="rect">
          <a:avLst/>
        </a:prstGeom>
        <a:noFill/>
        <a:ln w="9525" cmpd="sng">
          <a:noFill/>
        </a:ln>
      </xdr:spPr>
    </xdr:pic>
    <xdr:clientData/>
  </xdr:twoCellAnchor>
  <xdr:oneCellAnchor>
    <xdr:from>
      <xdr:col>0</xdr:col>
      <xdr:colOff>123825</xdr:colOff>
      <xdr:row>0</xdr:row>
      <xdr:rowOff>38100</xdr:rowOff>
    </xdr:from>
    <xdr:ext cx="2400300" cy="457200"/>
    <xdr:sp>
      <xdr:nvSpPr>
        <xdr:cNvPr id="19" name="TextBox 2"/>
        <xdr:cNvSpPr txBox="1">
          <a:spLocks noChangeArrowheads="1"/>
        </xdr:cNvSpPr>
      </xdr:nvSpPr>
      <xdr:spPr>
        <a:xfrm>
          <a:off x="123825" y="38100"/>
          <a:ext cx="2400300" cy="457200"/>
        </a:xfrm>
        <a:prstGeom prst="rect">
          <a:avLst/>
        </a:prstGeom>
        <a:noFill/>
        <a:ln w="9525" cmpd="sng">
          <a:noFill/>
        </a:ln>
      </xdr:spPr>
      <xdr:txBody>
        <a:bodyPr vertOverflow="clip" wrap="square">
          <a:spAutoFit/>
        </a:bodyPr>
        <a:p>
          <a:pPr algn="l">
            <a:defRPr/>
          </a:pPr>
          <a:r>
            <a:rPr lang="en-US" cap="none" sz="2400" b="1" i="0" u="none" baseline="0">
              <a:solidFill>
                <a:srgbClr val="FFFFFF"/>
              </a:solidFill>
            </a:rPr>
            <a:t>The ES Workbook</a:t>
          </a:r>
        </a:p>
      </xdr:txBody>
    </xdr:sp>
    <xdr:clientData/>
  </xdr:oneCellAnchor>
  <xdr:oneCellAnchor>
    <xdr:from>
      <xdr:col>9</xdr:col>
      <xdr:colOff>600075</xdr:colOff>
      <xdr:row>32</xdr:row>
      <xdr:rowOff>57150</xdr:rowOff>
    </xdr:from>
    <xdr:ext cx="4410075" cy="342900"/>
    <xdr:sp>
      <xdr:nvSpPr>
        <xdr:cNvPr id="20" name="TextBox 3"/>
        <xdr:cNvSpPr txBox="1">
          <a:spLocks noChangeArrowheads="1"/>
        </xdr:cNvSpPr>
      </xdr:nvSpPr>
      <xdr:spPr>
        <a:xfrm>
          <a:off x="6172200" y="5181600"/>
          <a:ext cx="4410075" cy="342900"/>
        </a:xfrm>
        <a:prstGeom prst="rect">
          <a:avLst/>
        </a:prstGeom>
        <a:noFill/>
        <a:ln w="9525" cmpd="sng">
          <a:noFill/>
        </a:ln>
      </xdr:spPr>
      <xdr:txBody>
        <a:bodyPr vertOverflow="clip" wrap="square">
          <a:spAutoFit/>
        </a:bodyPr>
        <a:p>
          <a:pPr algn="l">
            <a:defRPr/>
          </a:pPr>
          <a:r>
            <a:rPr lang="en-US" cap="none" sz="1800" b="1" i="0" u="none" baseline="0">
              <a:solidFill>
                <a:srgbClr val="FFFFFF"/>
              </a:solidFill>
            </a:rPr>
            <a:t>Health Education Yorkshire and the Humber</a:t>
          </a:r>
        </a:p>
      </xdr:txBody>
    </xdr:sp>
    <xdr:clientData/>
  </xdr:oneCellAnchor>
  <xdr:oneCellAnchor>
    <xdr:from>
      <xdr:col>0</xdr:col>
      <xdr:colOff>438150</xdr:colOff>
      <xdr:row>33</xdr:row>
      <xdr:rowOff>66675</xdr:rowOff>
    </xdr:from>
    <xdr:ext cx="609600" cy="247650"/>
    <xdr:sp>
      <xdr:nvSpPr>
        <xdr:cNvPr id="21" name="TextBox 4"/>
        <xdr:cNvSpPr txBox="1">
          <a:spLocks noChangeArrowheads="1"/>
        </xdr:cNvSpPr>
      </xdr:nvSpPr>
      <xdr:spPr>
        <a:xfrm>
          <a:off x="438150" y="5353050"/>
          <a:ext cx="609600" cy="247650"/>
        </a:xfrm>
        <a:prstGeom prst="rect">
          <a:avLst/>
        </a:prstGeom>
        <a:noFill/>
        <a:ln w="9525" cmpd="sng">
          <a:noFill/>
        </a:ln>
      </xdr:spPr>
      <xdr:txBody>
        <a:bodyPr vertOverflow="clip" wrap="square">
          <a:spAutoFit/>
        </a:bodyPr>
        <a:p>
          <a:pPr algn="l">
            <a:defRPr/>
          </a:pPr>
          <a:r>
            <a:rPr lang="en-US" cap="none" sz="1200" b="0" i="0" u="none" baseline="0">
              <a:solidFill>
                <a:srgbClr val="FFFFFF"/>
              </a:solidFill>
              <a:latin typeface="Calibri"/>
              <a:ea typeface="Calibri"/>
              <a:cs typeface="Calibri"/>
            </a:rPr>
            <a:t>version </a:t>
          </a:r>
          <a:r>
            <a:rPr lang="en-US" cap="none" sz="1200" b="0" i="0" u="none" baseline="0">
              <a:solidFill>
                <a:srgbClr val="FFFFFF"/>
              </a:solidFill>
              <a:latin typeface="Calibri"/>
              <a:ea typeface="Calibri"/>
              <a:cs typeface="Calibri"/>
            </a:rPr>
            <a:t>5</a:t>
          </a:r>
        </a:p>
      </xdr:txBody>
    </xdr:sp>
    <xdr:clientData/>
  </xdr:oneCellAnchor>
  <xdr:oneCellAnchor>
    <xdr:from>
      <xdr:col>8</xdr:col>
      <xdr:colOff>361950</xdr:colOff>
      <xdr:row>33</xdr:row>
      <xdr:rowOff>133350</xdr:rowOff>
    </xdr:from>
    <xdr:ext cx="5400675" cy="247650"/>
    <xdr:sp>
      <xdr:nvSpPr>
        <xdr:cNvPr id="22" name="TextBox 7"/>
        <xdr:cNvSpPr txBox="1">
          <a:spLocks noChangeArrowheads="1"/>
        </xdr:cNvSpPr>
      </xdr:nvSpPr>
      <xdr:spPr>
        <a:xfrm>
          <a:off x="5086350" y="5419725"/>
          <a:ext cx="5400675" cy="2476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Developers: Dominic Patterson, Lesley Needham, Linda Latif, Mike Tomson</a:t>
          </a:r>
          <a:r>
            <a:rPr lang="en-US" cap="none" sz="1100" b="0" i="0" u="none" baseline="0">
              <a:solidFill>
                <a:srgbClr val="000000"/>
              </a:solidFill>
              <a:latin typeface="Calibri"/>
              <a:ea typeface="Calibri"/>
              <a:cs typeface="Calibri"/>
            </a:rPr>
            <a:t> &amp; Ramesh Mehay</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533400</xdr:colOff>
      <xdr:row>0</xdr:row>
      <xdr:rowOff>0</xdr:rowOff>
    </xdr:to>
    <xdr:pic>
      <xdr:nvPicPr>
        <xdr:cNvPr id="1" name="Picture 1"/>
        <xdr:cNvPicPr preferRelativeResize="1">
          <a:picLocks noChangeAspect="1"/>
        </xdr:cNvPicPr>
      </xdr:nvPicPr>
      <xdr:blipFill>
        <a:blip r:embed="rId1"/>
        <a:stretch>
          <a:fillRect/>
        </a:stretch>
      </xdr:blipFill>
      <xdr:spPr>
        <a:xfrm>
          <a:off x="0" y="0"/>
          <a:ext cx="8791575" cy="0"/>
        </a:xfrm>
        <a:prstGeom prst="rect">
          <a:avLst/>
        </a:prstGeom>
        <a:noFill/>
        <a:ln w="9525" cmpd="sng">
          <a:noFill/>
        </a:ln>
      </xdr:spPr>
    </xdr:pic>
    <xdr:clientData/>
  </xdr:twoCellAnchor>
  <xdr:twoCellAnchor>
    <xdr:from>
      <xdr:col>0</xdr:col>
      <xdr:colOff>0</xdr:colOff>
      <xdr:row>0</xdr:row>
      <xdr:rowOff>66675</xdr:rowOff>
    </xdr:from>
    <xdr:to>
      <xdr:col>13</xdr:col>
      <xdr:colOff>533400</xdr:colOff>
      <xdr:row>1</xdr:row>
      <xdr:rowOff>180975</xdr:rowOff>
    </xdr:to>
    <xdr:sp>
      <xdr:nvSpPr>
        <xdr:cNvPr id="2" name="TextBox 2"/>
        <xdr:cNvSpPr txBox="1">
          <a:spLocks noChangeArrowheads="1"/>
        </xdr:cNvSpPr>
      </xdr:nvSpPr>
      <xdr:spPr>
        <a:xfrm>
          <a:off x="0" y="66675"/>
          <a:ext cx="8791575" cy="342900"/>
        </a:xfrm>
        <a:prstGeom prst="rect">
          <a:avLst/>
        </a:prstGeom>
        <a:solidFill>
          <a:srgbClr val="93CDDD"/>
        </a:solidFill>
        <a:ln w="9525" cmpd="sng">
          <a:solidFill>
            <a:srgbClr val="BCBCBC"/>
          </a:solidFill>
          <a:headEnd type="none"/>
          <a:tailEnd type="none"/>
        </a:ln>
      </xdr:spPr>
      <xdr:txBody>
        <a:bodyPr vertOverflow="clip" wrap="square"/>
        <a:p>
          <a:pPr algn="l">
            <a:defRPr/>
          </a:pPr>
          <a:r>
            <a:rPr lang="en-US" cap="none" sz="1600" b="1" i="0" u="none" baseline="0">
              <a:solidFill>
                <a:srgbClr val="808080"/>
              </a:solidFill>
              <a:latin typeface="Calibri"/>
              <a:ea typeface="Calibri"/>
              <a:cs typeface="Calibri"/>
            </a:rPr>
            <a:t>Presentations/Case Presentations</a:t>
          </a:r>
          <a:r>
            <a:rPr lang="en-US" cap="none" sz="1600" b="1" i="0" u="none" baseline="0">
              <a:solidFill>
                <a:srgbClr val="808080"/>
              </a:solidFill>
              <a:latin typeface="Calibri"/>
              <a:ea typeface="Calibri"/>
              <a:cs typeface="Calibri"/>
            </a:rPr>
            <a:t> </a:t>
          </a:r>
          <a:r>
            <a:rPr lang="en-US" cap="none" sz="1600" b="0" i="0" u="none" baseline="0">
              <a:solidFill>
                <a:srgbClr val="808080"/>
              </a:solidFill>
              <a:latin typeface="Calibri"/>
              <a:ea typeface="Calibri"/>
              <a:cs typeface="Calibri"/>
            </a:rPr>
            <a:t>-  x</a:t>
          </a:r>
          <a:r>
            <a:rPr lang="en-US" cap="none" sz="1600" b="0" i="1" u="none" baseline="0">
              <a:solidFill>
                <a:srgbClr val="808080"/>
              </a:solidFill>
              <a:latin typeface="Calibri"/>
              <a:ea typeface="Calibri"/>
              <a:cs typeface="Calibri"/>
            </a:rPr>
            <a:t>1</a:t>
          </a:r>
          <a:r>
            <a:rPr lang="en-US" cap="none" sz="1600" b="0" i="1" u="none" baseline="0">
              <a:solidFill>
                <a:srgbClr val="808080"/>
              </a:solidFill>
              <a:latin typeface="Calibri"/>
              <a:ea typeface="Calibri"/>
              <a:cs typeface="Calibri"/>
            </a:rPr>
            <a:t> every 6m</a:t>
          </a:r>
        </a:p>
      </xdr:txBody>
    </xdr:sp>
    <xdr:clientData/>
  </xdr:twoCellAnchor>
  <xdr:twoCellAnchor editAs="oneCell">
    <xdr:from>
      <xdr:col>14</xdr:col>
      <xdr:colOff>85725</xdr:colOff>
      <xdr:row>0</xdr:row>
      <xdr:rowOff>47625</xdr:rowOff>
    </xdr:from>
    <xdr:to>
      <xdr:col>15</xdr:col>
      <xdr:colOff>238125</xdr:colOff>
      <xdr:row>3</xdr:row>
      <xdr:rowOff>47625</xdr:rowOff>
    </xdr:to>
    <xdr:pic>
      <xdr:nvPicPr>
        <xdr:cNvPr id="3" name="Picture 3" descr="C:\Documents and Settings\ltweedale\Local Settings\Temporary Internet Files\Content.IE5\7KQSHD62\MC900442150[1].png">
          <a:hlinkClick r:id="rId4"/>
        </xdr:cNvPr>
        <xdr:cNvPicPr preferRelativeResize="1">
          <a:picLocks noChangeAspect="1"/>
        </xdr:cNvPicPr>
      </xdr:nvPicPr>
      <xdr:blipFill>
        <a:blip r:embed="rId2"/>
        <a:stretch>
          <a:fillRect/>
        </a:stretch>
      </xdr:blipFill>
      <xdr:spPr>
        <a:xfrm>
          <a:off x="8877300" y="47625"/>
          <a:ext cx="685800" cy="685800"/>
        </a:xfrm>
        <a:prstGeom prst="rect">
          <a:avLst/>
        </a:prstGeom>
        <a:noFill/>
        <a:ln w="9525" cmpd="sng">
          <a:noFill/>
        </a:ln>
      </xdr:spPr>
    </xdr:pic>
    <xdr:clientData/>
  </xdr:twoCellAnchor>
  <xdr:twoCellAnchor>
    <xdr:from>
      <xdr:col>0</xdr:col>
      <xdr:colOff>66675</xdr:colOff>
      <xdr:row>2</xdr:row>
      <xdr:rowOff>123825</xdr:rowOff>
    </xdr:from>
    <xdr:to>
      <xdr:col>14</xdr:col>
      <xdr:colOff>19050</xdr:colOff>
      <xdr:row>5</xdr:row>
      <xdr:rowOff>19050</xdr:rowOff>
    </xdr:to>
    <xdr:sp>
      <xdr:nvSpPr>
        <xdr:cNvPr id="4" name="TextBox 4"/>
        <xdr:cNvSpPr txBox="1">
          <a:spLocks noChangeArrowheads="1"/>
        </xdr:cNvSpPr>
      </xdr:nvSpPr>
      <xdr:spPr>
        <a:xfrm>
          <a:off x="66675" y="581025"/>
          <a:ext cx="8743950" cy="514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Please upload your presentation</a:t>
          </a:r>
          <a:r>
            <a:rPr lang="en-US" cap="none" sz="1400" b="1" i="0" u="none" baseline="0">
              <a:solidFill>
                <a:srgbClr val="000000"/>
              </a:solidFill>
              <a:latin typeface="Calibri"/>
              <a:ea typeface="Calibri"/>
              <a:cs typeface="Calibri"/>
            </a:rPr>
            <a:t> AND reflection to  'Lecture/Seminar' and indicate in the boxes below the dates of the entries. DO NOT PUT YOUR ACTUAL PRESENTATION AND REFLECTION HERE. </a:t>
          </a:r>
          <a:r>
            <a:rPr lang="en-US" cap="none" sz="1400" b="0" i="0" u="none" baseline="0">
              <a:solidFill>
                <a:srgbClr val="000000"/>
              </a:solidFill>
              <a:latin typeface="Calibri"/>
              <a:ea typeface="Calibri"/>
              <a:cs typeface="Calibri"/>
            </a:rPr>
            <a:t>
</a:t>
          </a:r>
          <a:r>
            <a:rPr lang="en-US" cap="none" sz="400" b="0" i="0" u="none" baseline="0">
              <a:solidFill>
                <a:srgbClr val="000000"/>
              </a:solidFill>
              <a:latin typeface="Calibri"/>
              <a:ea typeface="Calibri"/>
              <a:cs typeface="Calibri"/>
            </a:rPr>
            <a:t>
</a:t>
          </a:r>
        </a:p>
      </xdr:txBody>
    </xdr:sp>
    <xdr:clientData/>
  </xdr:twoCellAnchor>
  <xdr:twoCellAnchor>
    <xdr:from>
      <xdr:col>0</xdr:col>
      <xdr:colOff>95250</xdr:colOff>
      <xdr:row>8</xdr:row>
      <xdr:rowOff>152400</xdr:rowOff>
    </xdr:from>
    <xdr:to>
      <xdr:col>14</xdr:col>
      <xdr:colOff>47625</xdr:colOff>
      <xdr:row>10</xdr:row>
      <xdr:rowOff>47625</xdr:rowOff>
    </xdr:to>
    <xdr:sp>
      <xdr:nvSpPr>
        <xdr:cNvPr id="5" name="TextBox 5"/>
        <xdr:cNvSpPr txBox="1">
          <a:spLocks noChangeArrowheads="1"/>
        </xdr:cNvSpPr>
      </xdr:nvSpPr>
      <xdr:spPr>
        <a:xfrm>
          <a:off x="95250" y="2200275"/>
          <a:ext cx="8743950" cy="333375"/>
        </a:xfrm>
        <a:prstGeom prst="rect">
          <a:avLst/>
        </a:prstGeom>
        <a:solidFill>
          <a:srgbClr val="BFBFBF"/>
        </a:solidFill>
        <a:ln w="9525" cmpd="sng">
          <a:solidFill>
            <a:srgbClr val="BCBCBC"/>
          </a:solidFill>
          <a:headEnd type="none"/>
          <a:tailEnd type="none"/>
        </a:ln>
      </xdr:spPr>
      <xdr:txBody>
        <a:bodyPr vertOverflow="clip" wrap="square"/>
        <a:p>
          <a:pPr algn="l">
            <a:defRPr/>
          </a:pPr>
          <a:r>
            <a:rPr lang="en-US" cap="none" sz="1600" b="1" i="1" u="none" baseline="0">
              <a:solidFill>
                <a:srgbClr val="000000"/>
              </a:solidFill>
              <a:latin typeface="Calibri"/>
              <a:ea typeface="Calibri"/>
              <a:cs typeface="Calibri"/>
            </a:rPr>
            <a:t>GUIDANCE - PRESENTATION OR CASE STUDY</a:t>
          </a:r>
          <a:r>
            <a:rPr lang="en-US" cap="none" sz="1600" b="0" i="1" u="none" baseline="0">
              <a:solidFill>
                <a:srgbClr val="000000"/>
              </a:solidFill>
              <a:latin typeface="Calibri"/>
              <a:ea typeface="Calibri"/>
              <a:cs typeface="Calibri"/>
            </a:rPr>
            <a:t>
</a:t>
          </a:r>
          <a:r>
            <a:rPr lang="en-US" cap="none" sz="400" b="0" i="0" u="none" baseline="0">
              <a:solidFill>
                <a:srgbClr val="000000"/>
              </a:solidFill>
              <a:latin typeface="Calibri"/>
              <a:ea typeface="Calibri"/>
              <a:cs typeface="Calibri"/>
            </a:rPr>
            <a:t>
</a:t>
          </a:r>
        </a:p>
      </xdr:txBody>
    </xdr:sp>
    <xdr:clientData/>
  </xdr:twoCellAnchor>
  <xdr:twoCellAnchor>
    <xdr:from>
      <xdr:col>1</xdr:col>
      <xdr:colOff>9525</xdr:colOff>
      <xdr:row>11</xdr:row>
      <xdr:rowOff>0</xdr:rowOff>
    </xdr:from>
    <xdr:to>
      <xdr:col>3</xdr:col>
      <xdr:colOff>180975</xdr:colOff>
      <xdr:row>17</xdr:row>
      <xdr:rowOff>95250</xdr:rowOff>
    </xdr:to>
    <xdr:sp>
      <xdr:nvSpPr>
        <xdr:cNvPr id="6" name="TextBox 6"/>
        <xdr:cNvSpPr txBox="1">
          <a:spLocks noChangeArrowheads="1"/>
        </xdr:cNvSpPr>
      </xdr:nvSpPr>
      <xdr:spPr>
        <a:xfrm>
          <a:off x="104775" y="2686050"/>
          <a:ext cx="3000375" cy="1209675"/>
        </a:xfrm>
        <a:prstGeom prst="rect">
          <a:avLst/>
        </a:prstGeom>
        <a:solidFill>
          <a:srgbClr val="F2F2F2"/>
        </a:solidFill>
        <a:ln w="25400" cmpd="sng">
          <a:solidFill>
            <a:srgbClr val="BCBCBC"/>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You are advised to do at least two such entries in each year of your training. It is suggested that you complete one before your 6m review and the other before your ARCP .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
</a:t>
          </a:r>
          <a:r>
            <a:rPr lang="en-US" cap="none" sz="1300" b="1"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3</xdr:col>
      <xdr:colOff>257175</xdr:colOff>
      <xdr:row>13</xdr:row>
      <xdr:rowOff>161925</xdr:rowOff>
    </xdr:from>
    <xdr:to>
      <xdr:col>14</xdr:col>
      <xdr:colOff>57150</xdr:colOff>
      <xdr:row>17</xdr:row>
      <xdr:rowOff>95250</xdr:rowOff>
    </xdr:to>
    <xdr:sp>
      <xdr:nvSpPr>
        <xdr:cNvPr id="7" name="TextBox 8"/>
        <xdr:cNvSpPr txBox="1">
          <a:spLocks noChangeArrowheads="1"/>
        </xdr:cNvSpPr>
      </xdr:nvSpPr>
      <xdr:spPr>
        <a:xfrm>
          <a:off x="3181350" y="3314700"/>
          <a:ext cx="5667375" cy="647700"/>
        </a:xfrm>
        <a:prstGeom prst="rect">
          <a:avLst/>
        </a:prstGeom>
        <a:solidFill>
          <a:srgbClr val="C3D69B"/>
        </a:solidFill>
        <a:ln w="9525" cmpd="sng">
          <a:solidFill>
            <a:srgbClr val="BCBCBC"/>
          </a:solidFill>
          <a:headEnd type="none"/>
          <a:tailEnd type="none"/>
        </a:ln>
      </xdr:spPr>
      <xdr:txBody>
        <a:bodyPr vertOverflow="clip" wrap="square"/>
        <a:p>
          <a:pPr algn="l">
            <a:defRPr/>
          </a:pPr>
          <a:r>
            <a:rPr lang="en-US" cap="none" sz="1400" b="1" i="0" u="sng" baseline="0">
              <a:solidFill>
                <a:srgbClr val="000000"/>
              </a:solidFill>
              <a:latin typeface="Calibri"/>
              <a:ea typeface="Calibri"/>
              <a:cs typeface="Calibri"/>
            </a:rPr>
            <a:t>10.</a:t>
          </a:r>
          <a:r>
            <a:rPr lang="en-US" cap="none" sz="1400" b="1" i="0" u="sng" baseline="0">
              <a:solidFill>
                <a:srgbClr val="000000"/>
              </a:solidFill>
              <a:latin typeface="Calibri"/>
              <a:ea typeface="Calibri"/>
              <a:cs typeface="Calibri"/>
            </a:rPr>
            <a:t> </a:t>
          </a:r>
          <a:r>
            <a:rPr lang="en-US" cap="none" sz="1400" b="1" i="0" u="sng" baseline="0">
              <a:solidFill>
                <a:srgbClr val="000000"/>
              </a:solidFill>
              <a:latin typeface="Calibri"/>
              <a:ea typeface="Calibri"/>
              <a:cs typeface="Calibri"/>
            </a:rPr>
            <a:t>Maintaining performance, learning and teaching 
</a:t>
          </a:r>
          <a:r>
            <a:rPr lang="en-US" cap="none" sz="3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Through your reflection on how you learnt, how you  plan to make future learning effective etc. </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xdr:col>
      <xdr:colOff>9525</xdr:colOff>
      <xdr:row>18</xdr:row>
      <xdr:rowOff>19050</xdr:rowOff>
    </xdr:from>
    <xdr:to>
      <xdr:col>14</xdr:col>
      <xdr:colOff>76200</xdr:colOff>
      <xdr:row>41</xdr:row>
      <xdr:rowOff>85725</xdr:rowOff>
    </xdr:to>
    <xdr:sp>
      <xdr:nvSpPr>
        <xdr:cNvPr id="8" name="TextBox 10"/>
        <xdr:cNvSpPr txBox="1">
          <a:spLocks noChangeArrowheads="1"/>
        </xdr:cNvSpPr>
      </xdr:nvSpPr>
      <xdr:spPr>
        <a:xfrm>
          <a:off x="104775" y="4048125"/>
          <a:ext cx="8763000" cy="3790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0" u="sng" baseline="0">
              <a:solidFill>
                <a:srgbClr val="000000"/>
              </a:solidFill>
              <a:latin typeface="Calibri"/>
              <a:ea typeface="Calibri"/>
              <a:cs typeface="Calibri"/>
            </a:rPr>
            <a:t>What was the subject and aims of the lecture/ seminar?
</a:t>
          </a:r>
          <a:r>
            <a:rPr lang="en-US" cap="none" sz="300" b="1" i="0" u="sng"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Describe briefly the clinical case or the topic of your presentation.    
</a:t>
          </a:r>
          <a:r>
            <a:rPr lang="en-US" cap="none" sz="1400" b="0" i="0" u="none" baseline="0">
              <a:solidFill>
                <a:srgbClr val="000000"/>
              </a:solidFill>
              <a:latin typeface="Calibri"/>
              <a:ea typeface="Calibri"/>
              <a:cs typeface="Calibri"/>
            </a:rPr>
            <a:t>State the specific question that you were hoping to answer or the learning objectives you had for your audience.
</a:t>
          </a:r>
          <a:r>
            <a:rPr lang="en-US" cap="none" sz="1000" b="0" i="0" u="none" baseline="0">
              <a:solidFill>
                <a:srgbClr val="000000"/>
              </a:solidFill>
              <a:latin typeface="Calibri"/>
              <a:ea typeface="Calibri"/>
              <a:cs typeface="Calibri"/>
            </a:rPr>
            <a:t>
</a:t>
          </a:r>
          <a:r>
            <a:rPr lang="en-US" cap="none" sz="1400" b="1" i="0" u="sng" baseline="0">
              <a:solidFill>
                <a:srgbClr val="000000"/>
              </a:solidFill>
              <a:latin typeface="Calibri"/>
              <a:ea typeface="Calibri"/>
              <a:cs typeface="Calibri"/>
            </a:rPr>
            <a:t>What did you learn?
</a:t>
          </a:r>
          <a:r>
            <a:rPr lang="en-US" cap="none" sz="300" b="1" i="0" u="sng"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Describe what you learnt from doing the presentation or case study. For a presentation your learning should relate to the topic in question and to the process of preparing the presentation: what were your main messages, how did you get them across? What did you learn about teaching methods? In a case study this learning may be what you learnt about the patient, their condition, and your role as a GP Trainee in their care.
</a:t>
          </a:r>
          <a:r>
            <a:rPr lang="en-US" cap="none" sz="1400" b="0" i="0" u="none" baseline="0">
              <a:solidFill>
                <a:srgbClr val="000000"/>
              </a:solidFill>
              <a:latin typeface="Calibri"/>
              <a:ea typeface="Calibri"/>
              <a:cs typeface="Calibri"/>
            </a:rPr>
            <a:t>
</a:t>
          </a:r>
          <a:r>
            <a:rPr lang="en-US" cap="none" sz="1400" b="1" i="0" u="sng" baseline="0">
              <a:solidFill>
                <a:srgbClr val="000000"/>
              </a:solidFill>
              <a:latin typeface="Calibri"/>
              <a:ea typeface="Calibri"/>
              <a:cs typeface="Calibri"/>
            </a:rPr>
            <a:t>What will you do differently in future? 
</a:t>
          </a:r>
          <a:r>
            <a:rPr lang="en-US" cap="none" sz="3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Describe this in terms of knowledge, skills and feelings: include suggestions for personal change as well as possible system changes. Remember that you are completing this to demonstrate competency in Learning and Teaching  so the changes should relate back to how you will teach or present.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1" i="0" u="sng" baseline="0">
              <a:solidFill>
                <a:srgbClr val="000000"/>
              </a:solidFill>
              <a:latin typeface="Calibri"/>
              <a:ea typeface="Calibri"/>
              <a:cs typeface="Calibri"/>
            </a:rPr>
            <a:t>What further learning needs did you identify?
</a:t>
          </a:r>
          <a:r>
            <a:rPr lang="en-US" cap="none" sz="300" b="1" i="0" u="sng"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Describe needs for learning and development that come out of the process of completing the presentation or case study. These should be described in terms of knowledge, skills and feelings. The needs should be SMART (i.e. specific, measurable, achievable, realistic, timely). What you write in this section and the next should be transferable to your PDP.</a:t>
          </a:r>
          <a:r>
            <a:rPr lang="en-US" cap="none" sz="1400" b="0" i="0" u="none" baseline="0">
              <a:solidFill>
                <a:srgbClr val="000000"/>
              </a:solidFill>
              <a:latin typeface="Calibri"/>
              <a:ea typeface="Calibri"/>
              <a:cs typeface="Calibri"/>
            </a:rPr>
            <a:t> 
</a:t>
          </a:r>
          <a:r>
            <a:rPr lang="en-US" cap="none" sz="1400" b="1" i="0" u="sng" baseline="0">
              <a:solidFill>
                <a:srgbClr val="000000"/>
              </a:solidFill>
              <a:latin typeface="Calibri"/>
              <a:ea typeface="Calibri"/>
              <a:cs typeface="Calibri"/>
            </a:rPr>
            <a:t>
</a:t>
          </a:r>
          <a:r>
            <a:rPr lang="en-US" cap="none" sz="1400" b="1" i="0" u="sng" baseline="0">
              <a:solidFill>
                <a:srgbClr val="000000"/>
              </a:solidFill>
              <a:latin typeface="Calibri"/>
              <a:ea typeface="Calibri"/>
              <a:cs typeface="Calibri"/>
            </a:rPr>
            <a:t>How will you address these?
</a:t>
          </a:r>
          <a:r>
            <a:rPr lang="en-US" cap="none" sz="300" b="1" i="0" u="sng"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The plans should be realistic and fit into your schedule; your response here should be clear, not vague.</a:t>
          </a:r>
        </a:p>
      </xdr:txBody>
    </xdr:sp>
    <xdr:clientData/>
  </xdr:twoCellAnchor>
  <xdr:twoCellAnchor>
    <xdr:from>
      <xdr:col>3</xdr:col>
      <xdr:colOff>257175</xdr:colOff>
      <xdr:row>11</xdr:row>
      <xdr:rowOff>0</xdr:rowOff>
    </xdr:from>
    <xdr:to>
      <xdr:col>14</xdr:col>
      <xdr:colOff>57150</xdr:colOff>
      <xdr:row>13</xdr:row>
      <xdr:rowOff>152400</xdr:rowOff>
    </xdr:to>
    <xdr:sp>
      <xdr:nvSpPr>
        <xdr:cNvPr id="9" name="TextBox 12"/>
        <xdr:cNvSpPr txBox="1">
          <a:spLocks noChangeArrowheads="1"/>
        </xdr:cNvSpPr>
      </xdr:nvSpPr>
      <xdr:spPr>
        <a:xfrm>
          <a:off x="3181350" y="2686050"/>
          <a:ext cx="5667375" cy="552450"/>
        </a:xfrm>
        <a:prstGeom prst="rect">
          <a:avLst/>
        </a:prstGeom>
        <a:solidFill>
          <a:srgbClr val="F2F2F2"/>
        </a:solidFill>
        <a:ln w="25400" cmpd="sng">
          <a:solidFill>
            <a:srgbClr val="BCBCBC"/>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Through completing this reflection on post you should be able to provide evidence relating to the following GP competency;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
</a:t>
          </a:r>
          <a:r>
            <a:rPr lang="en-US" cap="none" sz="1300" b="1"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533400</xdr:colOff>
      <xdr:row>0</xdr:row>
      <xdr:rowOff>0</xdr:rowOff>
    </xdr:to>
    <xdr:pic>
      <xdr:nvPicPr>
        <xdr:cNvPr id="1" name="Picture 1"/>
        <xdr:cNvPicPr preferRelativeResize="1">
          <a:picLocks noChangeAspect="1"/>
        </xdr:cNvPicPr>
      </xdr:nvPicPr>
      <xdr:blipFill>
        <a:blip r:embed="rId1"/>
        <a:stretch>
          <a:fillRect/>
        </a:stretch>
      </xdr:blipFill>
      <xdr:spPr>
        <a:xfrm>
          <a:off x="0" y="0"/>
          <a:ext cx="8791575" cy="0"/>
        </a:xfrm>
        <a:prstGeom prst="rect">
          <a:avLst/>
        </a:prstGeom>
        <a:noFill/>
        <a:ln w="9525" cmpd="sng">
          <a:noFill/>
        </a:ln>
      </xdr:spPr>
    </xdr:pic>
    <xdr:clientData/>
  </xdr:twoCellAnchor>
  <xdr:twoCellAnchor>
    <xdr:from>
      <xdr:col>0</xdr:col>
      <xdr:colOff>76200</xdr:colOff>
      <xdr:row>0</xdr:row>
      <xdr:rowOff>66675</xdr:rowOff>
    </xdr:from>
    <xdr:to>
      <xdr:col>14</xdr:col>
      <xdr:colOff>257175</xdr:colOff>
      <xdr:row>1</xdr:row>
      <xdr:rowOff>180975</xdr:rowOff>
    </xdr:to>
    <xdr:sp>
      <xdr:nvSpPr>
        <xdr:cNvPr id="2" name="TextBox 4"/>
        <xdr:cNvSpPr txBox="1">
          <a:spLocks noChangeArrowheads="1"/>
        </xdr:cNvSpPr>
      </xdr:nvSpPr>
      <xdr:spPr>
        <a:xfrm>
          <a:off x="76200" y="66675"/>
          <a:ext cx="8972550" cy="342900"/>
        </a:xfrm>
        <a:prstGeom prst="rect">
          <a:avLst/>
        </a:prstGeom>
        <a:solidFill>
          <a:srgbClr val="95B3D7"/>
        </a:solidFill>
        <a:ln w="9525" cmpd="sng">
          <a:solidFill>
            <a:srgbClr val="BCBCBC"/>
          </a:solidFill>
          <a:headEnd type="none"/>
          <a:tailEnd type="none"/>
        </a:ln>
      </xdr:spPr>
      <xdr:txBody>
        <a:bodyPr vertOverflow="clip" wrap="square"/>
        <a:p>
          <a:pPr algn="l">
            <a:defRPr/>
          </a:pPr>
          <a:r>
            <a:rPr lang="en-US" cap="none" sz="2000" b="1" i="0" u="none" baseline="0">
              <a:solidFill>
                <a:srgbClr val="FFFFFF"/>
              </a:solidFill>
            </a:rPr>
            <a:t>COT Mapping</a:t>
          </a:r>
        </a:p>
      </xdr:txBody>
    </xdr:sp>
    <xdr:clientData/>
  </xdr:twoCellAnchor>
  <xdr:twoCellAnchor>
    <xdr:from>
      <xdr:col>5</xdr:col>
      <xdr:colOff>66675</xdr:colOff>
      <xdr:row>2</xdr:row>
      <xdr:rowOff>104775</xdr:rowOff>
    </xdr:from>
    <xdr:to>
      <xdr:col>14</xdr:col>
      <xdr:colOff>247650</xdr:colOff>
      <xdr:row>8</xdr:row>
      <xdr:rowOff>0</xdr:rowOff>
    </xdr:to>
    <xdr:sp>
      <xdr:nvSpPr>
        <xdr:cNvPr id="3" name="TextBox 5">
          <a:hlinkClick r:id="rId2"/>
        </xdr:cNvPr>
        <xdr:cNvSpPr txBox="1">
          <a:spLocks noChangeArrowheads="1"/>
        </xdr:cNvSpPr>
      </xdr:nvSpPr>
      <xdr:spPr>
        <a:xfrm>
          <a:off x="4057650" y="561975"/>
          <a:ext cx="4981575" cy="1438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500" b="1" i="0" u="none" baseline="0">
              <a:solidFill>
                <a:srgbClr val="000000"/>
              </a:solidFill>
              <a:latin typeface="Calibri"/>
              <a:ea typeface="Calibri"/>
              <a:cs typeface="Calibri"/>
            </a:rPr>
            <a:t>This page is for trainees in a GP post</a:t>
          </a:r>
          <a:r>
            <a:rPr lang="en-US" cap="none" sz="1500" b="0" i="0" u="none" baseline="0">
              <a:solidFill>
                <a:srgbClr val="000000"/>
              </a:solidFill>
              <a:latin typeface="Calibri"/>
              <a:ea typeface="Calibri"/>
              <a:cs typeface="Calibri"/>
            </a:rPr>
            <a:t> 
</a:t>
          </a:r>
          <a:r>
            <a:rPr lang="en-US" cap="none" sz="4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There are more COT spaces than the minimum requirements - but remember, minimum numbers are exactly that - minimum!  You should be aiming to do lots more</a:t>
          </a:r>
          <a:r>
            <a:rPr lang="en-US" cap="none" sz="1100" b="0" i="0" u="none" baseline="0">
              <a:solidFill>
                <a:srgbClr val="000000"/>
              </a:solidFill>
              <a:latin typeface="Calibri"/>
              <a:ea typeface="Calibri"/>
              <a:cs typeface="Calibri"/>
            </a:rPr>
            <a:t>. 
</a:t>
          </a:r>
          <a:r>
            <a:rPr lang="en-US" cap="none" sz="300" b="0" i="0" u="none" baseline="0">
              <a:solidFill>
                <a:srgbClr val="000000"/>
              </a:solidFill>
              <a:latin typeface="Calibri"/>
              <a:ea typeface="Calibri"/>
              <a:cs typeface="Calibri"/>
            </a:rPr>
            <a:t>
</a:t>
          </a:r>
          <a:r>
            <a:rPr lang="en-US" cap="none" sz="1300" b="0" i="0" u="sng" baseline="0">
              <a:solidFill>
                <a:srgbClr val="00ABEA"/>
              </a:solidFill>
              <a:latin typeface="Calibri"/>
              <a:ea typeface="Calibri"/>
              <a:cs typeface="Calibri"/>
            </a:rPr>
            <a:t>Click here to see how many of each type of assessment that you need to do at each ST stage.
</a:t>
          </a:r>
        </a:p>
      </xdr:txBody>
    </xdr:sp>
    <xdr:clientData/>
  </xdr:twoCellAnchor>
  <xdr:twoCellAnchor editAs="oneCell">
    <xdr:from>
      <xdr:col>1</xdr:col>
      <xdr:colOff>0</xdr:colOff>
      <xdr:row>8</xdr:row>
      <xdr:rowOff>38100</xdr:rowOff>
    </xdr:from>
    <xdr:to>
      <xdr:col>1</xdr:col>
      <xdr:colOff>438150</xdr:colOff>
      <xdr:row>10</xdr:row>
      <xdr:rowOff>133350</xdr:rowOff>
    </xdr:to>
    <xdr:pic>
      <xdr:nvPicPr>
        <xdr:cNvPr id="4" name="Picture 7" descr="C:\Documents and Settings\ltweedale\Local Settings\Temporary Internet Files\Content.IE5\7KQSHD62\MC900442150[1].png">
          <a:hlinkClick r:id="rId5"/>
        </xdr:cNvPr>
        <xdr:cNvPicPr preferRelativeResize="1">
          <a:picLocks noChangeAspect="1"/>
        </xdr:cNvPicPr>
      </xdr:nvPicPr>
      <xdr:blipFill>
        <a:blip r:embed="rId3"/>
        <a:stretch>
          <a:fillRect/>
        </a:stretch>
      </xdr:blipFill>
      <xdr:spPr>
        <a:xfrm>
          <a:off x="95250" y="2038350"/>
          <a:ext cx="438150" cy="419100"/>
        </a:xfrm>
        <a:prstGeom prst="rect">
          <a:avLst/>
        </a:prstGeom>
        <a:noFill/>
        <a:ln w="9525" cmpd="sng">
          <a:noFill/>
        </a:ln>
      </xdr:spPr>
    </xdr:pic>
    <xdr:clientData/>
  </xdr:twoCellAnchor>
  <xdr:twoCellAnchor editAs="oneCell">
    <xdr:from>
      <xdr:col>14</xdr:col>
      <xdr:colOff>333375</xdr:colOff>
      <xdr:row>0</xdr:row>
      <xdr:rowOff>38100</xdr:rowOff>
    </xdr:from>
    <xdr:to>
      <xdr:col>15</xdr:col>
      <xdr:colOff>476250</xdr:colOff>
      <xdr:row>3</xdr:row>
      <xdr:rowOff>142875</xdr:rowOff>
    </xdr:to>
    <xdr:pic>
      <xdr:nvPicPr>
        <xdr:cNvPr id="5" name="Picture 8" descr="C:\Documents and Settings\ltweedale\Local Settings\Temporary Internet Files\Content.IE5\7KQSHD62\MC900442150[1].png">
          <a:hlinkClick r:id="rId7"/>
        </xdr:cNvPr>
        <xdr:cNvPicPr preferRelativeResize="1">
          <a:picLocks noChangeAspect="1"/>
        </xdr:cNvPicPr>
      </xdr:nvPicPr>
      <xdr:blipFill>
        <a:blip r:embed="rId3"/>
        <a:stretch>
          <a:fillRect/>
        </a:stretch>
      </xdr:blipFill>
      <xdr:spPr>
        <a:xfrm>
          <a:off x="9124950" y="38100"/>
          <a:ext cx="676275"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104775</xdr:rowOff>
    </xdr:from>
    <xdr:to>
      <xdr:col>14</xdr:col>
      <xdr:colOff>9525</xdr:colOff>
      <xdr:row>9</xdr:row>
      <xdr:rowOff>0</xdr:rowOff>
    </xdr:to>
    <xdr:sp>
      <xdr:nvSpPr>
        <xdr:cNvPr id="1" name="TextBox 3">
          <a:hlinkClick r:id="rId1"/>
        </xdr:cNvPr>
        <xdr:cNvSpPr txBox="1">
          <a:spLocks noChangeArrowheads="1"/>
        </xdr:cNvSpPr>
      </xdr:nvSpPr>
      <xdr:spPr>
        <a:xfrm>
          <a:off x="4476750" y="561975"/>
          <a:ext cx="5162550" cy="1724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500" b="1" i="0" u="none" baseline="0">
              <a:solidFill>
                <a:srgbClr val="000000"/>
              </a:solidFill>
              <a:latin typeface="Calibri"/>
              <a:ea typeface="Calibri"/>
              <a:cs typeface="Calibri"/>
            </a:rPr>
            <a:t>This page is for trainees in a HOSPITAL post</a:t>
          </a:r>
          <a:r>
            <a:rPr lang="en-US" cap="none" sz="1500" b="0" i="0" u="none" baseline="0">
              <a:solidFill>
                <a:srgbClr val="000000"/>
              </a:solidFill>
              <a:latin typeface="Calibri"/>
              <a:ea typeface="Calibri"/>
              <a:cs typeface="Calibri"/>
            </a:rPr>
            <a:t> 
</a:t>
          </a:r>
          <a:r>
            <a:rPr lang="en-US" cap="none" sz="4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There are more Mini-CEX spaces than the minimum requirements - but remember, minumum numbers are exactly that - minimum!  You should be aiming to do lots more. 
</a:t>
          </a:r>
          <a:r>
            <a:rPr lang="en-US" cap="none" sz="300" b="0" i="0" u="none" baseline="0">
              <a:solidFill>
                <a:srgbClr val="000000"/>
              </a:solidFill>
              <a:latin typeface="Calibri"/>
              <a:ea typeface="Calibri"/>
              <a:cs typeface="Calibri"/>
            </a:rPr>
            <a:t>
</a:t>
          </a:r>
          <a:r>
            <a:rPr lang="en-US" cap="none" sz="1300" b="0" i="0" u="sng" baseline="0">
              <a:solidFill>
                <a:srgbClr val="00ABEA"/>
              </a:solidFill>
              <a:latin typeface="Calibri"/>
              <a:ea typeface="Calibri"/>
              <a:cs typeface="Calibri"/>
            </a:rPr>
            <a:t>Click here to see how many of each type of assessment that you need to do at each ST stage.
</a:t>
          </a:r>
          <a:r>
            <a:rPr lang="en-US" cap="none" sz="1300" b="0" i="0" u="none" baseline="0">
              <a:solidFill>
                <a:srgbClr val="000000"/>
              </a:solidFill>
              <a:latin typeface="Calibri"/>
              <a:ea typeface="Calibri"/>
              <a:cs typeface="Calibri"/>
            </a:rPr>
            <a:t>
</a:t>
          </a:r>
        </a:p>
      </xdr:txBody>
    </xdr:sp>
    <xdr:clientData/>
  </xdr:twoCellAnchor>
  <xdr:twoCellAnchor>
    <xdr:from>
      <xdr:col>0</xdr:col>
      <xdr:colOff>0</xdr:colOff>
      <xdr:row>0</xdr:row>
      <xdr:rowOff>0</xdr:rowOff>
    </xdr:from>
    <xdr:to>
      <xdr:col>13</xdr:col>
      <xdr:colOff>581025</xdr:colOff>
      <xdr:row>0</xdr:row>
      <xdr:rowOff>0</xdr:rowOff>
    </xdr:to>
    <xdr:pic>
      <xdr:nvPicPr>
        <xdr:cNvPr id="2" name="Picture 1"/>
        <xdr:cNvPicPr preferRelativeResize="1">
          <a:picLocks noChangeAspect="1"/>
        </xdr:cNvPicPr>
      </xdr:nvPicPr>
      <xdr:blipFill>
        <a:blip r:embed="rId2"/>
        <a:stretch>
          <a:fillRect/>
        </a:stretch>
      </xdr:blipFill>
      <xdr:spPr>
        <a:xfrm>
          <a:off x="0" y="0"/>
          <a:ext cx="9629775" cy="0"/>
        </a:xfrm>
        <a:prstGeom prst="rect">
          <a:avLst/>
        </a:prstGeom>
        <a:noFill/>
        <a:ln w="9525" cmpd="sng">
          <a:noFill/>
        </a:ln>
      </xdr:spPr>
    </xdr:pic>
    <xdr:clientData/>
  </xdr:twoCellAnchor>
  <xdr:twoCellAnchor>
    <xdr:from>
      <xdr:col>0</xdr:col>
      <xdr:colOff>85725</xdr:colOff>
      <xdr:row>0</xdr:row>
      <xdr:rowOff>66675</xdr:rowOff>
    </xdr:from>
    <xdr:to>
      <xdr:col>13</xdr:col>
      <xdr:colOff>533400</xdr:colOff>
      <xdr:row>1</xdr:row>
      <xdr:rowOff>180975</xdr:rowOff>
    </xdr:to>
    <xdr:sp>
      <xdr:nvSpPr>
        <xdr:cNvPr id="3" name="TextBox 2"/>
        <xdr:cNvSpPr txBox="1">
          <a:spLocks noChangeArrowheads="1"/>
        </xdr:cNvSpPr>
      </xdr:nvSpPr>
      <xdr:spPr>
        <a:xfrm>
          <a:off x="85725" y="66675"/>
          <a:ext cx="9496425" cy="342900"/>
        </a:xfrm>
        <a:prstGeom prst="rect">
          <a:avLst/>
        </a:prstGeom>
        <a:solidFill>
          <a:srgbClr val="B3A2C7"/>
        </a:solidFill>
        <a:ln w="9525" cmpd="sng">
          <a:solidFill>
            <a:srgbClr val="BCBCBC"/>
          </a:solidFill>
          <a:headEnd type="none"/>
          <a:tailEnd type="none"/>
        </a:ln>
      </xdr:spPr>
      <xdr:txBody>
        <a:bodyPr vertOverflow="clip" wrap="square"/>
        <a:p>
          <a:pPr algn="l">
            <a:defRPr/>
          </a:pPr>
          <a:r>
            <a:rPr lang="en-US" cap="none" sz="1600" b="1" i="0" u="none" baseline="0">
              <a:solidFill>
                <a:srgbClr val="FFFFFF"/>
              </a:solidFill>
            </a:rPr>
            <a:t>MiniCEX Mapping</a:t>
          </a:r>
        </a:p>
      </xdr:txBody>
    </xdr:sp>
    <xdr:clientData/>
  </xdr:twoCellAnchor>
  <xdr:twoCellAnchor editAs="oneCell">
    <xdr:from>
      <xdr:col>1</xdr:col>
      <xdr:colOff>0</xdr:colOff>
      <xdr:row>9</xdr:row>
      <xdr:rowOff>47625</xdr:rowOff>
    </xdr:from>
    <xdr:to>
      <xdr:col>1</xdr:col>
      <xdr:colOff>438150</xdr:colOff>
      <xdr:row>11</xdr:row>
      <xdr:rowOff>142875</xdr:rowOff>
    </xdr:to>
    <xdr:pic>
      <xdr:nvPicPr>
        <xdr:cNvPr id="4" name="Picture 4" descr="C:\Documents and Settings\ltweedale\Local Settings\Temporary Internet Files\Content.IE5\7KQSHD62\MC900442150[1].png">
          <a:hlinkClick r:id="rId5"/>
        </xdr:cNvPr>
        <xdr:cNvPicPr preferRelativeResize="1">
          <a:picLocks noChangeAspect="1"/>
        </xdr:cNvPicPr>
      </xdr:nvPicPr>
      <xdr:blipFill>
        <a:blip r:embed="rId3"/>
        <a:stretch>
          <a:fillRect/>
        </a:stretch>
      </xdr:blipFill>
      <xdr:spPr>
        <a:xfrm>
          <a:off x="95250" y="2333625"/>
          <a:ext cx="438150" cy="438150"/>
        </a:xfrm>
        <a:prstGeom prst="rect">
          <a:avLst/>
        </a:prstGeom>
        <a:noFill/>
        <a:ln w="9525" cmpd="sng">
          <a:noFill/>
        </a:ln>
      </xdr:spPr>
    </xdr:pic>
    <xdr:clientData/>
  </xdr:twoCellAnchor>
  <xdr:twoCellAnchor editAs="oneCell">
    <xdr:from>
      <xdr:col>14</xdr:col>
      <xdr:colOff>85725</xdr:colOff>
      <xdr:row>0</xdr:row>
      <xdr:rowOff>47625</xdr:rowOff>
    </xdr:from>
    <xdr:to>
      <xdr:col>15</xdr:col>
      <xdr:colOff>219075</xdr:colOff>
      <xdr:row>3</xdr:row>
      <xdr:rowOff>190500</xdr:rowOff>
    </xdr:to>
    <xdr:pic>
      <xdr:nvPicPr>
        <xdr:cNvPr id="5" name="Picture 5" descr="C:\Documents and Settings\ltweedale\Local Settings\Temporary Internet Files\Content.IE5\7KQSHD62\MC900442150[1].png">
          <a:hlinkClick r:id="rId7"/>
        </xdr:cNvPr>
        <xdr:cNvPicPr preferRelativeResize="1">
          <a:picLocks noChangeAspect="1"/>
        </xdr:cNvPicPr>
      </xdr:nvPicPr>
      <xdr:blipFill>
        <a:blip r:embed="rId3"/>
        <a:stretch>
          <a:fillRect/>
        </a:stretch>
      </xdr:blipFill>
      <xdr:spPr>
        <a:xfrm>
          <a:off x="9715500" y="47625"/>
          <a:ext cx="714375" cy="704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2</xdr:row>
      <xdr:rowOff>104775</xdr:rowOff>
    </xdr:from>
    <xdr:to>
      <xdr:col>14</xdr:col>
      <xdr:colOff>276225</xdr:colOff>
      <xdr:row>8</xdr:row>
      <xdr:rowOff>0</xdr:rowOff>
    </xdr:to>
    <xdr:sp>
      <xdr:nvSpPr>
        <xdr:cNvPr id="1" name="TextBox 3">
          <a:hlinkClick r:id="rId1"/>
        </xdr:cNvPr>
        <xdr:cNvSpPr txBox="1">
          <a:spLocks noChangeArrowheads="1"/>
        </xdr:cNvSpPr>
      </xdr:nvSpPr>
      <xdr:spPr>
        <a:xfrm>
          <a:off x="4057650" y="561975"/>
          <a:ext cx="5010150" cy="1438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500" b="1" i="0" u="none" baseline="0">
              <a:solidFill>
                <a:srgbClr val="000000"/>
              </a:solidFill>
              <a:latin typeface="Calibri"/>
              <a:ea typeface="Calibri"/>
              <a:cs typeface="Calibri"/>
            </a:rPr>
            <a:t>This page is for ALL trainees </a:t>
          </a:r>
          <a:r>
            <a:rPr lang="en-US" cap="none" sz="1500" b="0" i="0" u="none" baseline="0">
              <a:solidFill>
                <a:srgbClr val="000000"/>
              </a:solidFill>
              <a:latin typeface="Calibri"/>
              <a:ea typeface="Calibri"/>
              <a:cs typeface="Calibri"/>
            </a:rPr>
            <a:t>
</a:t>
          </a:r>
          <a:r>
            <a:rPr lang="en-US" cap="none" sz="4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There are more Mini-CEX spaces than the minimum requirements - but remember, minumum numbers are exactly that - minimum!  You should be aiming to do lots more. 
</a:t>
          </a:r>
          <a:r>
            <a:rPr lang="en-US" cap="none" sz="1300" b="0" i="0" u="sng" baseline="0">
              <a:solidFill>
                <a:srgbClr val="00ABEA"/>
              </a:solidFill>
              <a:latin typeface="Calibri"/>
              <a:ea typeface="Calibri"/>
              <a:cs typeface="Calibri"/>
            </a:rPr>
            <a:t>Click here to see how many of each type of assessment that you need to do at each ST stage.</a:t>
          </a:r>
        </a:p>
      </xdr:txBody>
    </xdr:sp>
    <xdr:clientData/>
  </xdr:twoCellAnchor>
  <xdr:twoCellAnchor>
    <xdr:from>
      <xdr:col>0</xdr:col>
      <xdr:colOff>0</xdr:colOff>
      <xdr:row>0</xdr:row>
      <xdr:rowOff>0</xdr:rowOff>
    </xdr:from>
    <xdr:to>
      <xdr:col>13</xdr:col>
      <xdr:colOff>533400</xdr:colOff>
      <xdr:row>0</xdr:row>
      <xdr:rowOff>0</xdr:rowOff>
    </xdr:to>
    <xdr:pic>
      <xdr:nvPicPr>
        <xdr:cNvPr id="2" name="Picture 1"/>
        <xdr:cNvPicPr preferRelativeResize="1">
          <a:picLocks noChangeAspect="1"/>
        </xdr:cNvPicPr>
      </xdr:nvPicPr>
      <xdr:blipFill>
        <a:blip r:embed="rId2"/>
        <a:stretch>
          <a:fillRect/>
        </a:stretch>
      </xdr:blipFill>
      <xdr:spPr>
        <a:xfrm>
          <a:off x="0" y="0"/>
          <a:ext cx="8791575" cy="0"/>
        </a:xfrm>
        <a:prstGeom prst="rect">
          <a:avLst/>
        </a:prstGeom>
        <a:noFill/>
        <a:ln w="9525" cmpd="sng">
          <a:noFill/>
        </a:ln>
      </xdr:spPr>
    </xdr:pic>
    <xdr:clientData/>
  </xdr:twoCellAnchor>
  <xdr:twoCellAnchor>
    <xdr:from>
      <xdr:col>0</xdr:col>
      <xdr:colOff>85725</xdr:colOff>
      <xdr:row>0</xdr:row>
      <xdr:rowOff>66675</xdr:rowOff>
    </xdr:from>
    <xdr:to>
      <xdr:col>14</xdr:col>
      <xdr:colOff>247650</xdr:colOff>
      <xdr:row>1</xdr:row>
      <xdr:rowOff>180975</xdr:rowOff>
    </xdr:to>
    <xdr:sp>
      <xdr:nvSpPr>
        <xdr:cNvPr id="3" name="TextBox 2"/>
        <xdr:cNvSpPr txBox="1">
          <a:spLocks noChangeArrowheads="1"/>
        </xdr:cNvSpPr>
      </xdr:nvSpPr>
      <xdr:spPr>
        <a:xfrm>
          <a:off x="85725" y="66675"/>
          <a:ext cx="8953500" cy="342900"/>
        </a:xfrm>
        <a:prstGeom prst="rect">
          <a:avLst/>
        </a:prstGeom>
        <a:solidFill>
          <a:srgbClr val="FAC090"/>
        </a:solidFill>
        <a:ln w="9525" cmpd="sng">
          <a:solidFill>
            <a:srgbClr val="BCBCBC"/>
          </a:solidFill>
          <a:headEnd type="none"/>
          <a:tailEnd type="none"/>
        </a:ln>
      </xdr:spPr>
      <xdr:txBody>
        <a:bodyPr vertOverflow="clip" wrap="square"/>
        <a:p>
          <a:pPr algn="l">
            <a:defRPr/>
          </a:pPr>
          <a:r>
            <a:rPr lang="en-US" cap="none" sz="1600" b="1" i="0" u="none" baseline="0">
              <a:solidFill>
                <a:srgbClr val="FFFFFF"/>
              </a:solidFill>
            </a:rPr>
            <a:t>CBD Mapping</a:t>
          </a:r>
        </a:p>
      </xdr:txBody>
    </xdr:sp>
    <xdr:clientData/>
  </xdr:twoCellAnchor>
  <xdr:twoCellAnchor editAs="oneCell">
    <xdr:from>
      <xdr:col>0</xdr:col>
      <xdr:colOff>85725</xdr:colOff>
      <xdr:row>8</xdr:row>
      <xdr:rowOff>38100</xdr:rowOff>
    </xdr:from>
    <xdr:to>
      <xdr:col>1</xdr:col>
      <xdr:colOff>409575</xdr:colOff>
      <xdr:row>10</xdr:row>
      <xdr:rowOff>133350</xdr:rowOff>
    </xdr:to>
    <xdr:pic>
      <xdr:nvPicPr>
        <xdr:cNvPr id="4" name="Picture 4" descr="C:\Documents and Settings\ltweedale\Local Settings\Temporary Internet Files\Content.IE5\7KQSHD62\MC900442150[1].png">
          <a:hlinkClick r:id="rId5"/>
        </xdr:cNvPr>
        <xdr:cNvPicPr preferRelativeResize="1">
          <a:picLocks noChangeAspect="1"/>
        </xdr:cNvPicPr>
      </xdr:nvPicPr>
      <xdr:blipFill>
        <a:blip r:embed="rId3"/>
        <a:stretch>
          <a:fillRect/>
        </a:stretch>
      </xdr:blipFill>
      <xdr:spPr>
        <a:xfrm>
          <a:off x="85725" y="2038350"/>
          <a:ext cx="419100" cy="419100"/>
        </a:xfrm>
        <a:prstGeom prst="rect">
          <a:avLst/>
        </a:prstGeom>
        <a:noFill/>
        <a:ln w="9525" cmpd="sng">
          <a:noFill/>
        </a:ln>
      </xdr:spPr>
    </xdr:pic>
    <xdr:clientData/>
  </xdr:twoCellAnchor>
  <xdr:twoCellAnchor editAs="oneCell">
    <xdr:from>
      <xdr:col>14</xdr:col>
      <xdr:colOff>352425</xdr:colOff>
      <xdr:row>0</xdr:row>
      <xdr:rowOff>85725</xdr:rowOff>
    </xdr:from>
    <xdr:to>
      <xdr:col>15</xdr:col>
      <xdr:colOff>523875</xdr:colOff>
      <xdr:row>3</xdr:row>
      <xdr:rowOff>209550</xdr:rowOff>
    </xdr:to>
    <xdr:pic>
      <xdr:nvPicPr>
        <xdr:cNvPr id="5" name="Picture 5" descr="C:\Documents and Settings\ltweedale\Local Settings\Temporary Internet Files\Content.IE5\7KQSHD62\MC900442150[1].png">
          <a:hlinkClick r:id="rId7"/>
        </xdr:cNvPr>
        <xdr:cNvPicPr preferRelativeResize="1">
          <a:picLocks noChangeAspect="1"/>
        </xdr:cNvPicPr>
      </xdr:nvPicPr>
      <xdr:blipFill>
        <a:blip r:embed="rId3"/>
        <a:stretch>
          <a:fillRect/>
        </a:stretch>
      </xdr:blipFill>
      <xdr:spPr>
        <a:xfrm>
          <a:off x="9144000" y="85725"/>
          <a:ext cx="704850" cy="685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123825</xdr:rowOff>
    </xdr:from>
    <xdr:to>
      <xdr:col>13</xdr:col>
      <xdr:colOff>704850</xdr:colOff>
      <xdr:row>4</xdr:row>
      <xdr:rowOff>238125</xdr:rowOff>
    </xdr:to>
    <xdr:sp>
      <xdr:nvSpPr>
        <xdr:cNvPr id="1" name="TextBox 4"/>
        <xdr:cNvSpPr txBox="1">
          <a:spLocks noChangeArrowheads="1"/>
        </xdr:cNvSpPr>
      </xdr:nvSpPr>
      <xdr:spPr>
        <a:xfrm>
          <a:off x="66675" y="581025"/>
          <a:ext cx="10172700" cy="571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1" u="none" baseline="0">
              <a:solidFill>
                <a:srgbClr val="000000"/>
              </a:solidFill>
              <a:latin typeface="Calibri"/>
              <a:ea typeface="Calibri"/>
              <a:cs typeface="Calibri"/>
            </a:rPr>
            <a:t>Attendance</a:t>
          </a:r>
          <a:r>
            <a:rPr lang="en-US" cap="none" sz="1400" b="1" i="1" u="none" baseline="0">
              <a:solidFill>
                <a:srgbClr val="000000"/>
              </a:solidFill>
              <a:latin typeface="Calibri"/>
              <a:ea typeface="Calibri"/>
              <a:cs typeface="Calibri"/>
            </a:rPr>
            <a:t> at HDR is part of a GP Trainee's paid work and so non-attendance is a potential probity issue. 
</a:t>
          </a:r>
          <a:r>
            <a:rPr lang="en-US" cap="none" sz="200" b="1" i="1" u="none" baseline="0">
              <a:solidFill>
                <a:srgbClr val="000000"/>
              </a:solidFill>
              <a:latin typeface="Calibri"/>
              <a:ea typeface="Calibri"/>
              <a:cs typeface="Calibri"/>
            </a:rPr>
            <a:t>
</a:t>
          </a:r>
          <a:r>
            <a:rPr lang="en-US" cap="none" sz="1400" b="1" i="1" u="none" baseline="0">
              <a:solidFill>
                <a:srgbClr val="000000"/>
              </a:solidFill>
              <a:latin typeface="Calibri"/>
              <a:ea typeface="Calibri"/>
              <a:cs typeface="Calibri"/>
            </a:rPr>
            <a:t>Reasons for non-attendance may include illness, ward cover, study leave, annual leave etc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p>
      </xdr:txBody>
    </xdr:sp>
    <xdr:clientData/>
  </xdr:twoCellAnchor>
  <xdr:twoCellAnchor>
    <xdr:from>
      <xdr:col>0</xdr:col>
      <xdr:colOff>85725</xdr:colOff>
      <xdr:row>8</xdr:row>
      <xdr:rowOff>180975</xdr:rowOff>
    </xdr:from>
    <xdr:to>
      <xdr:col>3</xdr:col>
      <xdr:colOff>476250</xdr:colOff>
      <xdr:row>12</xdr:row>
      <xdr:rowOff>247650</xdr:rowOff>
    </xdr:to>
    <xdr:sp>
      <xdr:nvSpPr>
        <xdr:cNvPr id="2" name="TextBox 7"/>
        <xdr:cNvSpPr txBox="1">
          <a:spLocks noChangeArrowheads="1"/>
        </xdr:cNvSpPr>
      </xdr:nvSpPr>
      <xdr:spPr>
        <a:xfrm>
          <a:off x="85725" y="2171700"/>
          <a:ext cx="2914650" cy="952500"/>
        </a:xfrm>
        <a:prstGeom prst="rect">
          <a:avLst/>
        </a:prstGeom>
        <a:solidFill>
          <a:srgbClr val="FCD5B5"/>
        </a:solidFill>
        <a:ln w="25400"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Have you added to your learning log (ePortfolio) a reflection on your learning? 
</a:t>
          </a:r>
          <a:r>
            <a:rPr lang="en-US" cap="none" sz="1100" b="0" i="0" u="none" baseline="0">
              <a:solidFill>
                <a:srgbClr val="000000"/>
              </a:solidFill>
              <a:latin typeface="Calibri"/>
              <a:ea typeface="Calibri"/>
              <a:cs typeface="Calibri"/>
            </a:rPr>
            <a:t>It is good practice to do for the majority of events.</a:t>
          </a:r>
          <a:r>
            <a:rPr lang="en-US" cap="none" sz="1400" b="0" i="0" u="none" baseline="0">
              <a:solidFill>
                <a:srgbClr val="000000"/>
              </a:solidFill>
              <a:latin typeface="Calibri"/>
              <a:ea typeface="Calibri"/>
              <a:cs typeface="Calibri"/>
            </a:rPr>
            <a:t>
</a:t>
          </a:r>
        </a:p>
      </xdr:txBody>
    </xdr:sp>
    <xdr:clientData/>
  </xdr:twoCellAnchor>
  <xdr:twoCellAnchor>
    <xdr:from>
      <xdr:col>0</xdr:col>
      <xdr:colOff>95250</xdr:colOff>
      <xdr:row>5</xdr:row>
      <xdr:rowOff>0</xdr:rowOff>
    </xdr:from>
    <xdr:to>
      <xdr:col>3</xdr:col>
      <xdr:colOff>485775</xdr:colOff>
      <xdr:row>8</xdr:row>
      <xdr:rowOff>95250</xdr:rowOff>
    </xdr:to>
    <xdr:sp>
      <xdr:nvSpPr>
        <xdr:cNvPr id="3" name="TextBox 6"/>
        <xdr:cNvSpPr txBox="1">
          <a:spLocks noChangeArrowheads="1"/>
        </xdr:cNvSpPr>
      </xdr:nvSpPr>
      <xdr:spPr>
        <a:xfrm>
          <a:off x="95250" y="1247775"/>
          <a:ext cx="2914650" cy="838200"/>
        </a:xfrm>
        <a:prstGeom prst="rect">
          <a:avLst/>
        </a:prstGeom>
        <a:solidFill>
          <a:srgbClr val="F2F2F2"/>
        </a:solidFill>
        <a:ln w="25400" cmpd="sng">
          <a:solidFill>
            <a:srgbClr val="BCBCBC"/>
          </a:solidFill>
          <a:headEnd type="none"/>
          <a:tailEnd type="none"/>
        </a:ln>
      </xdr:spPr>
      <xdr:txBody>
        <a:bodyPr vertOverflow="clip" wrap="square" anchor="ctr"/>
        <a:p>
          <a:pPr algn="l">
            <a:defRPr/>
          </a:pPr>
          <a:r>
            <a:rPr lang="en-US" cap="none" sz="1200" b="0" i="0" u="none" baseline="0">
              <a:solidFill>
                <a:srgbClr val="000000"/>
              </a:solidFill>
              <a:latin typeface="Calibri"/>
              <a:ea typeface="Calibri"/>
              <a:cs typeface="Calibri"/>
            </a:rPr>
            <a:t>Your scheme may hold/share your attendance record with you but it is your responsibility to complete this form</a:t>
          </a:r>
          <a:r>
            <a:rPr lang="en-US" cap="none" sz="1200" b="1" i="1" u="none" baseline="0">
              <a:solidFill>
                <a:srgbClr val="000000"/>
              </a:solidFill>
              <a:latin typeface="Calibri"/>
              <a:ea typeface="Calibri"/>
              <a:cs typeface="Calibri"/>
            </a:rPr>
            <a:t>.</a:t>
          </a:r>
        </a:p>
      </xdr:txBody>
    </xdr:sp>
    <xdr:clientData/>
  </xdr:twoCellAnchor>
  <xdr:twoCellAnchor>
    <xdr:from>
      <xdr:col>0</xdr:col>
      <xdr:colOff>0</xdr:colOff>
      <xdr:row>0</xdr:row>
      <xdr:rowOff>0</xdr:rowOff>
    </xdr:from>
    <xdr:to>
      <xdr:col>13</xdr:col>
      <xdr:colOff>581025</xdr:colOff>
      <xdr:row>0</xdr:row>
      <xdr:rowOff>0</xdr:rowOff>
    </xdr:to>
    <xdr:pic>
      <xdr:nvPicPr>
        <xdr:cNvPr id="4" name="Picture 1"/>
        <xdr:cNvPicPr preferRelativeResize="1">
          <a:picLocks noChangeAspect="1"/>
        </xdr:cNvPicPr>
      </xdr:nvPicPr>
      <xdr:blipFill>
        <a:blip r:embed="rId1"/>
        <a:stretch>
          <a:fillRect/>
        </a:stretch>
      </xdr:blipFill>
      <xdr:spPr>
        <a:xfrm>
          <a:off x="0" y="0"/>
          <a:ext cx="10115550" cy="0"/>
        </a:xfrm>
        <a:prstGeom prst="rect">
          <a:avLst/>
        </a:prstGeom>
        <a:noFill/>
        <a:ln w="9525" cmpd="sng">
          <a:noFill/>
        </a:ln>
      </xdr:spPr>
    </xdr:pic>
    <xdr:clientData/>
  </xdr:twoCellAnchor>
  <xdr:twoCellAnchor>
    <xdr:from>
      <xdr:col>0</xdr:col>
      <xdr:colOff>76200</xdr:colOff>
      <xdr:row>0</xdr:row>
      <xdr:rowOff>66675</xdr:rowOff>
    </xdr:from>
    <xdr:to>
      <xdr:col>13</xdr:col>
      <xdr:colOff>676275</xdr:colOff>
      <xdr:row>1</xdr:row>
      <xdr:rowOff>180975</xdr:rowOff>
    </xdr:to>
    <xdr:sp>
      <xdr:nvSpPr>
        <xdr:cNvPr id="5" name="TextBox 2"/>
        <xdr:cNvSpPr txBox="1">
          <a:spLocks noChangeArrowheads="1"/>
        </xdr:cNvSpPr>
      </xdr:nvSpPr>
      <xdr:spPr>
        <a:xfrm>
          <a:off x="76200" y="66675"/>
          <a:ext cx="10134600" cy="342900"/>
        </a:xfrm>
        <a:prstGeom prst="rect">
          <a:avLst/>
        </a:prstGeom>
        <a:solidFill>
          <a:srgbClr val="C3D69B"/>
        </a:solidFill>
        <a:ln w="9525" cmpd="sng">
          <a:solidFill>
            <a:srgbClr val="BCBCBC"/>
          </a:solidFill>
          <a:headEnd type="none"/>
          <a:tailEnd type="none"/>
        </a:ln>
      </xdr:spPr>
      <xdr:txBody>
        <a:bodyPr vertOverflow="clip" wrap="square"/>
        <a:p>
          <a:pPr algn="l">
            <a:defRPr/>
          </a:pPr>
          <a:r>
            <a:rPr lang="en-US" cap="none" sz="1600" b="1" i="0" u="none" baseline="0">
              <a:solidFill>
                <a:srgbClr val="808080"/>
              </a:solidFill>
              <a:latin typeface="Calibri"/>
              <a:ea typeface="Calibri"/>
              <a:cs typeface="Calibri"/>
            </a:rPr>
            <a:t>Attendance</a:t>
          </a:r>
          <a:r>
            <a:rPr lang="en-US" cap="none" sz="1600" b="1" i="0" u="none" baseline="0">
              <a:solidFill>
                <a:srgbClr val="808080"/>
              </a:solidFill>
              <a:latin typeface="Calibri"/>
              <a:ea typeface="Calibri"/>
              <a:cs typeface="Calibri"/>
            </a:rPr>
            <a:t>: Half Day Release &amp; Other Scheme-based Educational Activities</a:t>
          </a:r>
          <a:r>
            <a:rPr lang="en-US" cap="none" sz="1600" b="1" i="0" u="none" baseline="0">
              <a:solidFill>
                <a:srgbClr val="808080"/>
              </a:solidFill>
              <a:latin typeface="Calibri"/>
              <a:ea typeface="Calibri"/>
              <a:cs typeface="Calibri"/>
            </a:rPr>
            <a:t>
</a:t>
          </a:r>
        </a:p>
      </xdr:txBody>
    </xdr:sp>
    <xdr:clientData/>
  </xdr:twoCellAnchor>
  <xdr:twoCellAnchor editAs="oneCell">
    <xdr:from>
      <xdr:col>14</xdr:col>
      <xdr:colOff>85725</xdr:colOff>
      <xdr:row>0</xdr:row>
      <xdr:rowOff>47625</xdr:rowOff>
    </xdr:from>
    <xdr:to>
      <xdr:col>14</xdr:col>
      <xdr:colOff>771525</xdr:colOff>
      <xdr:row>3</xdr:row>
      <xdr:rowOff>47625</xdr:rowOff>
    </xdr:to>
    <xdr:pic>
      <xdr:nvPicPr>
        <xdr:cNvPr id="6" name="Picture 3" descr="C:\Documents and Settings\ltweedale\Local Settings\Temporary Internet Files\Content.IE5\7KQSHD62\MC900442150[1].png">
          <a:hlinkClick r:id="rId4"/>
        </xdr:cNvPr>
        <xdr:cNvPicPr preferRelativeResize="1">
          <a:picLocks noChangeAspect="1"/>
        </xdr:cNvPicPr>
      </xdr:nvPicPr>
      <xdr:blipFill>
        <a:blip r:embed="rId2"/>
        <a:stretch>
          <a:fillRect/>
        </a:stretch>
      </xdr:blipFill>
      <xdr:spPr>
        <a:xfrm>
          <a:off x="10334625" y="47625"/>
          <a:ext cx="685800" cy="685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95250</xdr:colOff>
      <xdr:row>1</xdr:row>
      <xdr:rowOff>38100</xdr:rowOff>
    </xdr:from>
    <xdr:to>
      <xdr:col>7</xdr:col>
      <xdr:colOff>590550</xdr:colOff>
      <xdr:row>3</xdr:row>
      <xdr:rowOff>85725</xdr:rowOff>
    </xdr:to>
    <xdr:pic>
      <xdr:nvPicPr>
        <xdr:cNvPr id="1" name="Picture 1" descr="C:\Documents and Settings\ltweedale\Local Settings\Temporary Internet Files\Content.IE5\7KQSHD62\MC900442150[1].png">
          <a:hlinkClick r:id="rId3"/>
        </xdr:cNvPr>
        <xdr:cNvPicPr preferRelativeResize="1">
          <a:picLocks noChangeAspect="1"/>
        </xdr:cNvPicPr>
      </xdr:nvPicPr>
      <xdr:blipFill>
        <a:blip r:embed="rId1"/>
        <a:stretch>
          <a:fillRect/>
        </a:stretch>
      </xdr:blipFill>
      <xdr:spPr>
        <a:xfrm>
          <a:off x="7553325" y="85725"/>
          <a:ext cx="495300" cy="466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85725</xdr:rowOff>
    </xdr:from>
    <xdr:to>
      <xdr:col>11</xdr:col>
      <xdr:colOff>0</xdr:colOff>
      <xdr:row>2</xdr:row>
      <xdr:rowOff>95250</xdr:rowOff>
    </xdr:to>
    <xdr:sp>
      <xdr:nvSpPr>
        <xdr:cNvPr id="1" name="TextBox 2"/>
        <xdr:cNvSpPr txBox="1">
          <a:spLocks noChangeArrowheads="1"/>
        </xdr:cNvSpPr>
      </xdr:nvSpPr>
      <xdr:spPr>
        <a:xfrm>
          <a:off x="76200" y="85725"/>
          <a:ext cx="8515350" cy="333375"/>
        </a:xfrm>
        <a:prstGeom prst="rect">
          <a:avLst/>
        </a:prstGeom>
        <a:solidFill>
          <a:srgbClr val="C3D69B"/>
        </a:solidFill>
        <a:ln w="9525" cmpd="sng">
          <a:solidFill>
            <a:srgbClr val="BCBCBC"/>
          </a:solidFill>
          <a:headEnd type="none"/>
          <a:tailEnd type="none"/>
        </a:ln>
      </xdr:spPr>
      <xdr:txBody>
        <a:bodyPr vertOverflow="clip" wrap="square"/>
        <a:p>
          <a:pPr algn="l">
            <a:defRPr/>
          </a:pPr>
          <a:r>
            <a:rPr lang="en-US" cap="none" sz="1600" b="1" i="0" u="none" baseline="0">
              <a:solidFill>
                <a:srgbClr val="808080"/>
              </a:solidFill>
              <a:latin typeface="Calibri"/>
              <a:ea typeface="Calibri"/>
              <a:cs typeface="Calibri"/>
            </a:rPr>
            <a:t>Record of Non-annual/Non-study</a:t>
          </a:r>
          <a:r>
            <a:rPr lang="en-US" cap="none" sz="1600" b="1" i="0" u="none" baseline="0">
              <a:solidFill>
                <a:srgbClr val="808080"/>
              </a:solidFill>
              <a:latin typeface="Calibri"/>
              <a:ea typeface="Calibri"/>
              <a:cs typeface="Calibri"/>
            </a:rPr>
            <a:t> </a:t>
          </a:r>
          <a:r>
            <a:rPr lang="en-US" cap="none" sz="1600" b="1" i="0" u="none" baseline="0">
              <a:solidFill>
                <a:srgbClr val="808080"/>
              </a:solidFill>
              <a:latin typeface="Calibri"/>
              <a:ea typeface="Calibri"/>
              <a:cs typeface="Calibri"/>
            </a:rPr>
            <a:t>Leave </a:t>
          </a:r>
          <a:r>
            <a:rPr lang="en-US" cap="none" sz="1600" b="0" i="1" u="none" baseline="0">
              <a:solidFill>
                <a:srgbClr val="808080"/>
              </a:solidFill>
              <a:latin typeface="Calibri"/>
              <a:ea typeface="Calibri"/>
              <a:cs typeface="Calibri"/>
            </a:rPr>
            <a:t>(e.g sick,</a:t>
          </a:r>
          <a:r>
            <a:rPr lang="en-US" cap="none" sz="1600" b="0" i="1" u="none" baseline="0">
              <a:solidFill>
                <a:srgbClr val="808080"/>
              </a:solidFill>
              <a:latin typeface="Calibri"/>
              <a:ea typeface="Calibri"/>
              <a:cs typeface="Calibri"/>
            </a:rPr>
            <a:t> carer's, maternity, compassionate)</a:t>
          </a:r>
          <a:r>
            <a:rPr lang="en-US" cap="none" sz="1600" b="0" i="1" u="none" baseline="0">
              <a:solidFill>
                <a:srgbClr val="808080"/>
              </a:solidFill>
              <a:latin typeface="Calibri"/>
              <a:ea typeface="Calibri"/>
              <a:cs typeface="Calibri"/>
            </a:rPr>
            <a:t>
</a:t>
          </a:r>
        </a:p>
      </xdr:txBody>
    </xdr:sp>
    <xdr:clientData/>
  </xdr:twoCellAnchor>
  <xdr:twoCellAnchor>
    <xdr:from>
      <xdr:col>0</xdr:col>
      <xdr:colOff>76200</xdr:colOff>
      <xdr:row>3</xdr:row>
      <xdr:rowOff>19050</xdr:rowOff>
    </xdr:from>
    <xdr:to>
      <xdr:col>5</xdr:col>
      <xdr:colOff>504825</xdr:colOff>
      <xdr:row>7</xdr:row>
      <xdr:rowOff>333375</xdr:rowOff>
    </xdr:to>
    <xdr:sp>
      <xdr:nvSpPr>
        <xdr:cNvPr id="2" name="TextBox 3"/>
        <xdr:cNvSpPr txBox="1">
          <a:spLocks noChangeArrowheads="1"/>
        </xdr:cNvSpPr>
      </xdr:nvSpPr>
      <xdr:spPr>
        <a:xfrm>
          <a:off x="76200" y="504825"/>
          <a:ext cx="4429125" cy="125730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200" b="0"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COMPLETE THIS FORM ELECTRONICALLY TO AUTOMATICALLY CALCULATE LEAVE TOTALS. </a:t>
          </a:r>
          <a:r>
            <a:rPr lang="en-US" cap="none" sz="1100" b="0" i="1" u="none" baseline="0">
              <a:solidFill>
                <a:srgbClr val="000000"/>
              </a:solidFill>
              <a:latin typeface="Calibri"/>
              <a:ea typeface="Calibri"/>
              <a:cs typeface="Calibri"/>
            </a:rPr>
            <a:t>You must</a:t>
          </a:r>
          <a:r>
            <a:rPr lang="en-US" cap="none" sz="1100" b="0" i="1" u="none" baseline="0">
              <a:solidFill>
                <a:srgbClr val="000000"/>
              </a:solidFill>
              <a:latin typeface="Calibri"/>
              <a:ea typeface="Calibri"/>
              <a:cs typeface="Calibri"/>
            </a:rPr>
            <a:t> enter start and end dates  as well as total number of days in each column. When calculating the number of dates, please ensure the dates are inclusive.  To be granted CCT at the end of training, the Certification Unit needs full details of all non-annual leave.</a:t>
          </a: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p>
      </xdr:txBody>
    </xdr:sp>
    <xdr:clientData/>
  </xdr:twoCellAnchor>
  <xdr:twoCellAnchor>
    <xdr:from>
      <xdr:col>5</xdr:col>
      <xdr:colOff>571500</xdr:colOff>
      <xdr:row>3</xdr:row>
      <xdr:rowOff>38100</xdr:rowOff>
    </xdr:from>
    <xdr:to>
      <xdr:col>11</xdr:col>
      <xdr:colOff>9525</xdr:colOff>
      <xdr:row>7</xdr:row>
      <xdr:rowOff>333375</xdr:rowOff>
    </xdr:to>
    <xdr:sp>
      <xdr:nvSpPr>
        <xdr:cNvPr id="3" name="TextBox 4"/>
        <xdr:cNvSpPr txBox="1">
          <a:spLocks noChangeArrowheads="1"/>
        </xdr:cNvSpPr>
      </xdr:nvSpPr>
      <xdr:spPr>
        <a:xfrm>
          <a:off x="4572000" y="523875"/>
          <a:ext cx="4029075" cy="1238250"/>
        </a:xfrm>
        <a:prstGeom prst="rect">
          <a:avLst/>
        </a:prstGeom>
        <a:solidFill>
          <a:srgbClr val="D7E4BD"/>
        </a:solidFill>
        <a:ln w="25400" cmpd="sng">
          <a:solidFill>
            <a:srgbClr val="BCBCBC"/>
          </a:solidFill>
          <a:headEnd type="none"/>
          <a:tailEnd type="none"/>
        </a:ln>
      </xdr:spPr>
      <xdr:txBody>
        <a:bodyPr vertOverflow="clip" wrap="square" anchor="ctr"/>
        <a:p>
          <a:pPr algn="l">
            <a:defRPr/>
          </a:pPr>
          <a:r>
            <a:rPr lang="en-US" cap="none" sz="1300" b="1" i="0" u="none" baseline="0">
              <a:solidFill>
                <a:srgbClr val="000000"/>
              </a:solidFill>
              <a:latin typeface="Calibri"/>
              <a:ea typeface="Calibri"/>
              <a:cs typeface="Calibri"/>
            </a:rPr>
            <a:t>Educational Supervisors: </a:t>
          </a:r>
          <a:r>
            <a:rPr lang="en-US" cap="none" sz="1300" b="0" i="0" u="none" baseline="0">
              <a:solidFill>
                <a:srgbClr val="000000"/>
              </a:solidFill>
              <a:latin typeface="Calibri"/>
              <a:ea typeface="Calibri"/>
              <a:cs typeface="Calibri"/>
            </a:rPr>
            <a:t>If</a:t>
          </a:r>
          <a:r>
            <a:rPr lang="en-US" cap="none" sz="1300" b="0" i="0" u="none" baseline="0">
              <a:solidFill>
                <a:srgbClr val="000000"/>
              </a:solidFill>
              <a:latin typeface="Calibri"/>
              <a:ea typeface="Calibri"/>
              <a:cs typeface="Calibri"/>
            </a:rPr>
            <a:t> a trainee has taken more than a total of 2 weeks of non-annual/non-study leave in any one ST year, then the additonal time needs to be made up.  Please inform your scheme administrator or Programme Director ASAP.</a:t>
          </a:r>
        </a:p>
      </xdr:txBody>
    </xdr:sp>
    <xdr:clientData/>
  </xdr:twoCellAnchor>
  <xdr:twoCellAnchor editAs="oneCell">
    <xdr:from>
      <xdr:col>11</xdr:col>
      <xdr:colOff>123825</xdr:colOff>
      <xdr:row>0</xdr:row>
      <xdr:rowOff>85725</xdr:rowOff>
    </xdr:from>
    <xdr:to>
      <xdr:col>12</xdr:col>
      <xdr:colOff>219075</xdr:colOff>
      <xdr:row>4</xdr:row>
      <xdr:rowOff>95250</xdr:rowOff>
    </xdr:to>
    <xdr:pic>
      <xdr:nvPicPr>
        <xdr:cNvPr id="4" name="Picture 5" descr="C:\Documents and Settings\ltweedale\Local Settings\Temporary Internet Files\Content.IE5\7KQSHD62\MC900442150[1].png">
          <a:hlinkClick r:id="rId3"/>
        </xdr:cNvPr>
        <xdr:cNvPicPr preferRelativeResize="1">
          <a:picLocks noChangeAspect="1"/>
        </xdr:cNvPicPr>
      </xdr:nvPicPr>
      <xdr:blipFill>
        <a:blip r:embed="rId1"/>
        <a:stretch>
          <a:fillRect/>
        </a:stretch>
      </xdr:blipFill>
      <xdr:spPr>
        <a:xfrm>
          <a:off x="8715375" y="85725"/>
          <a:ext cx="685800" cy="657225"/>
        </a:xfrm>
        <a:prstGeom prst="rect">
          <a:avLst/>
        </a:prstGeom>
        <a:noFill/>
        <a:ln w="9525" cmpd="sng">
          <a:noFill/>
        </a:ln>
      </xdr:spPr>
    </xdr:pic>
    <xdr:clientData/>
  </xdr:twoCellAnchor>
  <xdr:twoCellAnchor>
    <xdr:from>
      <xdr:col>0</xdr:col>
      <xdr:colOff>85725</xdr:colOff>
      <xdr:row>8</xdr:row>
      <xdr:rowOff>0</xdr:rowOff>
    </xdr:from>
    <xdr:to>
      <xdr:col>11</xdr:col>
      <xdr:colOff>57150</xdr:colOff>
      <xdr:row>8</xdr:row>
      <xdr:rowOff>323850</xdr:rowOff>
    </xdr:to>
    <xdr:sp>
      <xdr:nvSpPr>
        <xdr:cNvPr id="5" name="TextBox 7"/>
        <xdr:cNvSpPr txBox="1">
          <a:spLocks noChangeArrowheads="1"/>
        </xdr:cNvSpPr>
      </xdr:nvSpPr>
      <xdr:spPr>
        <a:xfrm>
          <a:off x="85725" y="1819275"/>
          <a:ext cx="8562975" cy="323850"/>
        </a:xfrm>
        <a:prstGeom prst="rect">
          <a:avLst/>
        </a:prstGeom>
        <a:solidFill>
          <a:srgbClr val="BFBFBF"/>
        </a:solidFill>
        <a:ln w="9525" cmpd="sng">
          <a:solidFill>
            <a:srgbClr val="BCBCBC"/>
          </a:solidFill>
          <a:headEnd type="none"/>
          <a:tailEnd type="none"/>
        </a:ln>
      </xdr:spPr>
      <xdr:txBody>
        <a:bodyPr vertOverflow="clip" wrap="square"/>
        <a:p>
          <a:pPr algn="l">
            <a:defRPr/>
          </a:pPr>
          <a:r>
            <a:rPr lang="en-US" cap="none" sz="1600" b="1" i="1" u="none" baseline="0">
              <a:solidFill>
                <a:srgbClr val="000000"/>
              </a:solidFill>
              <a:latin typeface="Calibri"/>
              <a:ea typeface="Calibri"/>
              <a:cs typeface="Calibri"/>
            </a:rPr>
            <a:t>Posts</a:t>
          </a:r>
          <a:r>
            <a:rPr lang="en-US" cap="none" sz="1600" b="1" i="1" u="none" baseline="0">
              <a:solidFill>
                <a:srgbClr val="000000"/>
              </a:solidFill>
              <a:latin typeface="Calibri"/>
              <a:ea typeface="Calibri"/>
              <a:cs typeface="Calibri"/>
            </a:rPr>
            <a:t> in Training Rotation                           (PLEASE DO NOT RECORD ANNUAL OR STUDY LEAVE)</a:t>
          </a:r>
          <a:r>
            <a:rPr lang="en-US" cap="none" sz="1600" b="0" i="1" u="none" baseline="0">
              <a:solidFill>
                <a:srgbClr val="000000"/>
              </a:solidFill>
              <a:latin typeface="Calibri"/>
              <a:ea typeface="Calibri"/>
              <a:cs typeface="Calibri"/>
            </a:rPr>
            <a:t>
</a:t>
          </a:r>
          <a:r>
            <a:rPr lang="en-US" cap="none" sz="400" b="0" i="0" u="none" baseline="0">
              <a:solidFill>
                <a:srgbClr val="000000"/>
              </a:solidFill>
              <a:latin typeface="Calibri"/>
              <a:ea typeface="Calibri"/>
              <a:cs typeface="Calibri"/>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18</xdr:row>
      <xdr:rowOff>0</xdr:rowOff>
    </xdr:from>
    <xdr:to>
      <xdr:col>14</xdr:col>
      <xdr:colOff>57150</xdr:colOff>
      <xdr:row>49</xdr:row>
      <xdr:rowOff>0</xdr:rowOff>
    </xdr:to>
    <xdr:sp>
      <xdr:nvSpPr>
        <xdr:cNvPr id="1" name="TextBox 21"/>
        <xdr:cNvSpPr txBox="1">
          <a:spLocks noChangeArrowheads="1"/>
        </xdr:cNvSpPr>
      </xdr:nvSpPr>
      <xdr:spPr>
        <a:xfrm>
          <a:off x="95250" y="3743325"/>
          <a:ext cx="8753475" cy="5019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0" u="sng" baseline="0">
              <a:solidFill>
                <a:srgbClr val="000000"/>
              </a:solidFill>
              <a:latin typeface="Calibri"/>
              <a:ea typeface="Calibri"/>
              <a:cs typeface="Calibri"/>
            </a:rPr>
            <a:t>What was the subject and aims of the audit/project?
</a:t>
          </a:r>
          <a:r>
            <a:rPr lang="en-US" cap="none" sz="300" b="1" i="0" u="sng"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Describe the topic chosen, </a:t>
          </a:r>
          <a:r>
            <a:rPr lang="en-US" cap="none" sz="1400" b="1" i="0" u="none" baseline="0">
              <a:solidFill>
                <a:srgbClr val="00ABEA"/>
              </a:solidFill>
              <a:latin typeface="Calibri"/>
              <a:ea typeface="Calibri"/>
              <a:cs typeface="Calibri"/>
            </a:rPr>
            <a:t>why you felt it was important </a:t>
          </a:r>
          <a:r>
            <a:rPr lang="en-US" cap="none" sz="1400" b="0" i="0" u="none" baseline="0">
              <a:solidFill>
                <a:srgbClr val="000000"/>
              </a:solidFill>
              <a:latin typeface="Calibri"/>
              <a:ea typeface="Calibri"/>
              <a:cs typeface="Calibri"/>
            </a:rPr>
            <a:t>and what you hoped to learn by studying this topic. State the specific question that you were hoping to answer.
</a:t>
          </a:r>
          <a:r>
            <a:rPr lang="en-US" cap="none" sz="1000" b="0" i="0" u="none" baseline="0">
              <a:solidFill>
                <a:srgbClr val="000000"/>
              </a:solidFill>
              <a:latin typeface="Calibri"/>
              <a:ea typeface="Calibri"/>
              <a:cs typeface="Calibri"/>
            </a:rPr>
            <a:t>
</a:t>
          </a:r>
          <a:r>
            <a:rPr lang="en-US" cap="none" sz="1400" b="1" i="0" u="sng" baseline="0">
              <a:solidFill>
                <a:srgbClr val="000000"/>
              </a:solidFill>
              <a:latin typeface="Calibri"/>
              <a:ea typeface="Calibri"/>
              <a:cs typeface="Calibri"/>
            </a:rPr>
            <a:t>What led to this subject being chosen?
</a:t>
          </a:r>
          <a:r>
            <a:rPr lang="en-US" cap="none" sz="300" b="1" i="0" u="sng"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Explain how this subject relates to your work in General Practice and the particular post you were working in when you did the audit or project. 
</a:t>
          </a:r>
          <a:r>
            <a:rPr lang="en-US" cap="none" sz="1400" b="0" i="0" u="none" baseline="0">
              <a:solidFill>
                <a:srgbClr val="000000"/>
              </a:solidFill>
              <a:latin typeface="Calibri"/>
              <a:ea typeface="Calibri"/>
              <a:cs typeface="Calibri"/>
            </a:rPr>
            <a:t>Describe how the results of the study have the potential to alter your </a:t>
          </a:r>
          <a:r>
            <a:rPr lang="en-US" cap="none" sz="1400" b="1" i="0" u="none" baseline="0">
              <a:solidFill>
                <a:srgbClr val="00ABEA"/>
              </a:solidFill>
              <a:latin typeface="Calibri"/>
              <a:ea typeface="Calibri"/>
              <a:cs typeface="Calibri"/>
            </a:rPr>
            <a:t>personal</a:t>
          </a:r>
          <a:r>
            <a:rPr lang="en-US" cap="none" sz="1400" b="0" i="0" u="none" baseline="0">
              <a:solidFill>
                <a:srgbClr val="00ABEA"/>
              </a:solidFill>
              <a:latin typeface="Calibri"/>
              <a:ea typeface="Calibri"/>
              <a:cs typeface="Calibri"/>
            </a:rPr>
            <a:t> </a:t>
          </a:r>
          <a:r>
            <a:rPr lang="en-US" cap="none" sz="1400" b="0" i="0" u="none" baseline="0">
              <a:solidFill>
                <a:srgbClr val="000000"/>
              </a:solidFill>
              <a:latin typeface="Calibri"/>
              <a:ea typeface="Calibri"/>
              <a:cs typeface="Calibri"/>
            </a:rPr>
            <a:t>practice, and how the study relates to the literature. 
</a:t>
          </a:r>
          <a:r>
            <a:rPr lang="en-US" cap="none" sz="1400" b="0" i="0" u="none" baseline="0">
              <a:solidFill>
                <a:srgbClr val="00ABEA"/>
              </a:solidFill>
              <a:latin typeface="Calibri"/>
              <a:ea typeface="Calibri"/>
              <a:cs typeface="Calibri"/>
            </a:rPr>
            <a:t>Describe how the results of the study have the potential to improve the healthcare of the local population or patient group.  (Think particularly about service improvement, better use of resources and modified referral practice) 
</a:t>
          </a:r>
          <a:r>
            <a:rPr lang="en-US" cap="none" sz="800" b="0" i="0" u="none" baseline="0">
              <a:solidFill>
                <a:srgbClr val="000000"/>
              </a:solidFill>
              <a:latin typeface="Calibri"/>
              <a:ea typeface="Calibri"/>
              <a:cs typeface="Calibri"/>
            </a:rPr>
            <a:t>
</a:t>
          </a:r>
          <a:r>
            <a:rPr lang="en-US" cap="none" sz="1400" b="1" i="0" u="sng" baseline="0">
              <a:solidFill>
                <a:srgbClr val="000000"/>
              </a:solidFill>
              <a:latin typeface="Calibri"/>
              <a:ea typeface="Calibri"/>
              <a:cs typeface="Calibri"/>
            </a:rPr>
            <a:t>What personal needs did you identify?
</a:t>
          </a:r>
          <a:r>
            <a:rPr lang="en-US" cap="none" sz="3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Describe needs for learning and development that come out of the audit. These should be described in terms of knowledge, skills and feelings. The needs should be SMART (i.e. specific, measurable, achievable, realistic, timely). What you write in this section and the next should be transferable to your PDP 
</a:t>
          </a:r>
          <a:r>
            <a:rPr lang="en-US" cap="none" sz="800" b="0" i="0" u="none" baseline="0">
              <a:solidFill>
                <a:srgbClr val="000000"/>
              </a:solidFill>
              <a:latin typeface="Calibri"/>
              <a:ea typeface="Calibri"/>
              <a:cs typeface="Calibri"/>
            </a:rPr>
            <a:t>
</a:t>
          </a:r>
          <a:r>
            <a:rPr lang="en-US" cap="none" sz="1400" b="1" i="0" u="sng" baseline="0">
              <a:solidFill>
                <a:srgbClr val="000000"/>
              </a:solidFill>
              <a:latin typeface="Calibri"/>
              <a:ea typeface="Calibri"/>
              <a:cs typeface="Calibri"/>
            </a:rPr>
            <a:t>What did you and your organisation learn?
</a:t>
          </a:r>
          <a:r>
            <a:rPr lang="en-US" cap="none" sz="300" b="1" i="0" u="sng" baseline="0">
              <a:solidFill>
                <a:srgbClr val="000000"/>
              </a:solidFill>
              <a:latin typeface="Calibri"/>
              <a:ea typeface="Calibri"/>
              <a:cs typeface="Calibri"/>
            </a:rPr>
            <a:t>
</a:t>
          </a:r>
          <a:r>
            <a:rPr lang="en-US" cap="none" sz="1400" b="0" i="0" u="none" baseline="0">
              <a:solidFill>
                <a:srgbClr val="00ABEA"/>
              </a:solidFill>
              <a:latin typeface="Calibri"/>
              <a:ea typeface="Calibri"/>
              <a:cs typeface="Calibri"/>
            </a:rPr>
            <a:t>Describe the results of your study and relate them to your own personal, clinical and leadership development  arising from the audit, describe any recommendations you have made to improve the service  provided by the organisation (Think particularly about service improvement, better use of resources and modified referral practice) 
</a:t>
          </a:r>
          <a:r>
            <a:rPr lang="en-US" cap="none" sz="800" b="1" i="0" u="sng" baseline="0">
              <a:solidFill>
                <a:srgbClr val="000000"/>
              </a:solidFill>
              <a:latin typeface="Calibri"/>
              <a:ea typeface="Calibri"/>
              <a:cs typeface="Calibri"/>
            </a:rPr>
            <a:t>
</a:t>
          </a:r>
          <a:r>
            <a:rPr lang="en-US" cap="none" sz="1400" b="1" i="0" u="sng" baseline="0">
              <a:solidFill>
                <a:srgbClr val="000000"/>
              </a:solidFill>
              <a:latin typeface="Calibri"/>
              <a:ea typeface="Calibri"/>
              <a:cs typeface="Calibri"/>
            </a:rPr>
            <a:t>What will be done differently in future?
</a:t>
          </a:r>
          <a:r>
            <a:rPr lang="en-US" cap="none" sz="300" b="1" i="0" u="sng"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This needs to cover the domains of knowledge, skills and feelings and include suggestions of personal change as well as Cpossible system changes 
</a:t>
          </a:r>
          <a:r>
            <a:rPr lang="en-US" cap="none" sz="800" b="0" i="0" u="none" baseline="0">
              <a:solidFill>
                <a:srgbClr val="000000"/>
              </a:solidFill>
              <a:latin typeface="Calibri"/>
              <a:ea typeface="Calibri"/>
              <a:cs typeface="Calibri"/>
            </a:rPr>
            <a:t>
</a:t>
          </a:r>
          <a:r>
            <a:rPr lang="en-US" cap="none" sz="1400" b="1" i="0" u="sng" baseline="0">
              <a:solidFill>
                <a:srgbClr val="000000"/>
              </a:solidFill>
              <a:latin typeface="Calibri"/>
              <a:ea typeface="Calibri"/>
              <a:cs typeface="Calibri"/>
            </a:rPr>
            <a:t>What further learning needs have been identified?</a:t>
          </a:r>
          <a:r>
            <a:rPr lang="en-US" cap="none" sz="1400" b="1"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1400" b="1" i="0" u="sng" baseline="0">
              <a:solidFill>
                <a:srgbClr val="000000"/>
              </a:solidFill>
              <a:latin typeface="Calibri"/>
              <a:ea typeface="Calibri"/>
              <a:cs typeface="Calibri"/>
            </a:rPr>
            <a:t>What learning needs have you identified for yourself</a:t>
          </a:r>
          <a:r>
            <a:rPr lang="en-US" cap="none" sz="1400" b="0" i="0" u="sng" baseline="0">
              <a:solidFill>
                <a:srgbClr val="000000"/>
              </a:solidFill>
              <a:latin typeface="Calibri"/>
              <a:ea typeface="Calibri"/>
              <a:cs typeface="Calibri"/>
            </a:rPr>
            <a:t>? 
</a:t>
          </a:r>
          <a:r>
            <a:rPr lang="en-US" cap="none" sz="300" b="0" i="0" u="sng"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Where relevant, what learning needs have been identified by the organisation as a result of your work? 
</a:t>
          </a:r>
          <a:r>
            <a:rPr lang="en-US" cap="none" sz="800" b="0" i="0" u="none" baseline="0">
              <a:solidFill>
                <a:srgbClr val="000000"/>
              </a:solidFill>
              <a:latin typeface="Calibri"/>
              <a:ea typeface="Calibri"/>
              <a:cs typeface="Calibri"/>
            </a:rPr>
            <a:t>
</a:t>
          </a:r>
          <a:r>
            <a:rPr lang="en-US" cap="none" sz="1400" b="1" i="0" u="sng" baseline="0">
              <a:solidFill>
                <a:srgbClr val="000000"/>
              </a:solidFill>
              <a:latin typeface="Calibri"/>
              <a:ea typeface="Calibri"/>
              <a:cs typeface="Calibri"/>
            </a:rPr>
            <a:t>How and when will these be addressed?
</a:t>
          </a:r>
          <a:r>
            <a:rPr lang="en-US" cap="none" sz="3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The plans should be realistic and fit into your schedule; your response here should be clear not vague.
</a:t>
          </a:r>
          <a:r>
            <a:rPr lang="en-US" cap="none" sz="1400" b="0" i="0" u="none" baseline="0">
              <a:solidFill>
                <a:srgbClr val="000000"/>
              </a:solidFill>
              <a:latin typeface="Calibri"/>
              <a:ea typeface="Calibri"/>
              <a:cs typeface="Calibri"/>
            </a:rPr>
            <a:t>
</a:t>
          </a:r>
        </a:p>
      </xdr:txBody>
    </xdr:sp>
    <xdr:clientData/>
  </xdr:twoCellAnchor>
  <xdr:twoCellAnchor>
    <xdr:from>
      <xdr:col>0</xdr:col>
      <xdr:colOff>0</xdr:colOff>
      <xdr:row>0</xdr:row>
      <xdr:rowOff>0</xdr:rowOff>
    </xdr:from>
    <xdr:to>
      <xdr:col>13</xdr:col>
      <xdr:colOff>533400</xdr:colOff>
      <xdr:row>0</xdr:row>
      <xdr:rowOff>0</xdr:rowOff>
    </xdr:to>
    <xdr:pic>
      <xdr:nvPicPr>
        <xdr:cNvPr id="2" name="Picture 1"/>
        <xdr:cNvPicPr preferRelativeResize="1">
          <a:picLocks noChangeAspect="1"/>
        </xdr:cNvPicPr>
      </xdr:nvPicPr>
      <xdr:blipFill>
        <a:blip r:embed="rId1"/>
        <a:stretch>
          <a:fillRect/>
        </a:stretch>
      </xdr:blipFill>
      <xdr:spPr>
        <a:xfrm>
          <a:off x="0" y="0"/>
          <a:ext cx="8791575" cy="0"/>
        </a:xfrm>
        <a:prstGeom prst="rect">
          <a:avLst/>
        </a:prstGeom>
        <a:noFill/>
        <a:ln w="9525" cmpd="sng">
          <a:noFill/>
        </a:ln>
      </xdr:spPr>
    </xdr:pic>
    <xdr:clientData/>
  </xdr:twoCellAnchor>
  <xdr:twoCellAnchor>
    <xdr:from>
      <xdr:col>0</xdr:col>
      <xdr:colOff>76200</xdr:colOff>
      <xdr:row>0</xdr:row>
      <xdr:rowOff>66675</xdr:rowOff>
    </xdr:from>
    <xdr:to>
      <xdr:col>13</xdr:col>
      <xdr:colOff>533400</xdr:colOff>
      <xdr:row>1</xdr:row>
      <xdr:rowOff>180975</xdr:rowOff>
    </xdr:to>
    <xdr:sp>
      <xdr:nvSpPr>
        <xdr:cNvPr id="3" name="TextBox 2"/>
        <xdr:cNvSpPr txBox="1">
          <a:spLocks noChangeArrowheads="1"/>
        </xdr:cNvSpPr>
      </xdr:nvSpPr>
      <xdr:spPr>
        <a:xfrm>
          <a:off x="76200" y="66675"/>
          <a:ext cx="8715375" cy="342900"/>
        </a:xfrm>
        <a:prstGeom prst="rect">
          <a:avLst/>
        </a:prstGeom>
        <a:solidFill>
          <a:srgbClr val="93CDDD"/>
        </a:solidFill>
        <a:ln w="9525" cmpd="sng">
          <a:solidFill>
            <a:srgbClr val="BCBCBC"/>
          </a:solidFill>
          <a:headEnd type="none"/>
          <a:tailEnd type="none"/>
        </a:ln>
      </xdr:spPr>
      <xdr:txBody>
        <a:bodyPr vertOverflow="clip" wrap="square"/>
        <a:p>
          <a:pPr algn="l">
            <a:defRPr/>
          </a:pPr>
          <a:r>
            <a:rPr lang="en-US" cap="none" sz="1600" b="1" i="0" u="none" baseline="0">
              <a:solidFill>
                <a:srgbClr val="808080"/>
              </a:solidFill>
              <a:latin typeface="Calibri"/>
              <a:ea typeface="Calibri"/>
              <a:cs typeface="Calibri"/>
            </a:rPr>
            <a:t>Audit/Change Management</a:t>
          </a:r>
          <a:r>
            <a:rPr lang="en-US" cap="none" sz="1600" b="1" i="0" u="none" baseline="0">
              <a:solidFill>
                <a:srgbClr val="808080"/>
              </a:solidFill>
              <a:latin typeface="Calibri"/>
              <a:ea typeface="Calibri"/>
              <a:cs typeface="Calibri"/>
            </a:rPr>
            <a:t> </a:t>
          </a:r>
          <a:r>
            <a:rPr lang="en-US" cap="none" sz="1600" b="0" i="0" u="none" baseline="0">
              <a:solidFill>
                <a:srgbClr val="808080"/>
              </a:solidFill>
              <a:latin typeface="Calibri"/>
              <a:ea typeface="Calibri"/>
              <a:cs typeface="Calibri"/>
            </a:rPr>
            <a:t>- </a:t>
          </a:r>
          <a:r>
            <a:rPr lang="en-US" cap="none" sz="1600" b="0" i="1" u="none" baseline="0">
              <a:solidFill>
                <a:srgbClr val="808080"/>
              </a:solidFill>
              <a:latin typeface="Calibri"/>
              <a:ea typeface="Calibri"/>
              <a:cs typeface="Calibri"/>
            </a:rPr>
            <a:t>x1 during entire training period
</a:t>
          </a:r>
        </a:p>
      </xdr:txBody>
    </xdr:sp>
    <xdr:clientData/>
  </xdr:twoCellAnchor>
  <xdr:twoCellAnchor editAs="oneCell">
    <xdr:from>
      <xdr:col>14</xdr:col>
      <xdr:colOff>85725</xdr:colOff>
      <xdr:row>0</xdr:row>
      <xdr:rowOff>47625</xdr:rowOff>
    </xdr:from>
    <xdr:to>
      <xdr:col>15</xdr:col>
      <xdr:colOff>276225</xdr:colOff>
      <xdr:row>3</xdr:row>
      <xdr:rowOff>85725</xdr:rowOff>
    </xdr:to>
    <xdr:pic>
      <xdr:nvPicPr>
        <xdr:cNvPr id="4" name="Picture 3" descr="C:\Documents and Settings\ltweedale\Local Settings\Temporary Internet Files\Content.IE5\7KQSHD62\MC900442150[1].png">
          <a:hlinkClick r:id="rId4"/>
        </xdr:cNvPr>
        <xdr:cNvPicPr preferRelativeResize="1">
          <a:picLocks noChangeAspect="1"/>
        </xdr:cNvPicPr>
      </xdr:nvPicPr>
      <xdr:blipFill>
        <a:blip r:embed="rId2"/>
        <a:stretch>
          <a:fillRect/>
        </a:stretch>
      </xdr:blipFill>
      <xdr:spPr>
        <a:xfrm>
          <a:off x="8877300" y="47625"/>
          <a:ext cx="723900" cy="723900"/>
        </a:xfrm>
        <a:prstGeom prst="rect">
          <a:avLst/>
        </a:prstGeom>
        <a:noFill/>
        <a:ln w="9525" cmpd="sng">
          <a:noFill/>
        </a:ln>
      </xdr:spPr>
    </xdr:pic>
    <xdr:clientData/>
  </xdr:twoCellAnchor>
  <xdr:twoCellAnchor>
    <xdr:from>
      <xdr:col>0</xdr:col>
      <xdr:colOff>66675</xdr:colOff>
      <xdr:row>2</xdr:row>
      <xdr:rowOff>123825</xdr:rowOff>
    </xdr:from>
    <xdr:to>
      <xdr:col>14</xdr:col>
      <xdr:colOff>19050</xdr:colOff>
      <xdr:row>3</xdr:row>
      <xdr:rowOff>219075</xdr:rowOff>
    </xdr:to>
    <xdr:sp>
      <xdr:nvSpPr>
        <xdr:cNvPr id="5" name="TextBox 4"/>
        <xdr:cNvSpPr txBox="1">
          <a:spLocks noChangeArrowheads="1"/>
        </xdr:cNvSpPr>
      </xdr:nvSpPr>
      <xdr:spPr>
        <a:xfrm>
          <a:off x="66675" y="581025"/>
          <a:ext cx="8743950" cy="323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When you upload your audit to the ePortfolio</a:t>
          </a:r>
          <a:r>
            <a:rPr lang="en-US" cap="none" sz="1400" b="1" i="0" u="none" baseline="0">
              <a:solidFill>
                <a:srgbClr val="000000"/>
              </a:solidFill>
              <a:latin typeface="Calibri"/>
              <a:ea typeface="Calibri"/>
              <a:cs typeface="Calibri"/>
            </a:rPr>
            <a:t>, please indicate below the date of the entry. </a:t>
          </a:r>
        </a:p>
      </xdr:txBody>
    </xdr:sp>
    <xdr:clientData/>
  </xdr:twoCellAnchor>
  <xdr:twoCellAnchor>
    <xdr:from>
      <xdr:col>0</xdr:col>
      <xdr:colOff>95250</xdr:colOff>
      <xdr:row>6</xdr:row>
      <xdr:rowOff>152400</xdr:rowOff>
    </xdr:from>
    <xdr:to>
      <xdr:col>14</xdr:col>
      <xdr:colOff>47625</xdr:colOff>
      <xdr:row>8</xdr:row>
      <xdr:rowOff>47625</xdr:rowOff>
    </xdr:to>
    <xdr:sp>
      <xdr:nvSpPr>
        <xdr:cNvPr id="6" name="TextBox 5"/>
        <xdr:cNvSpPr txBox="1">
          <a:spLocks noChangeArrowheads="1"/>
        </xdr:cNvSpPr>
      </xdr:nvSpPr>
      <xdr:spPr>
        <a:xfrm>
          <a:off x="95250" y="1657350"/>
          <a:ext cx="8743950" cy="333375"/>
        </a:xfrm>
        <a:prstGeom prst="rect">
          <a:avLst/>
        </a:prstGeom>
        <a:solidFill>
          <a:srgbClr val="BFBFBF"/>
        </a:solidFill>
        <a:ln w="9525" cmpd="sng">
          <a:solidFill>
            <a:srgbClr val="BCBCBC"/>
          </a:solidFill>
          <a:headEnd type="none"/>
          <a:tailEnd type="none"/>
        </a:ln>
      </xdr:spPr>
      <xdr:txBody>
        <a:bodyPr vertOverflow="clip" wrap="square"/>
        <a:p>
          <a:pPr algn="l">
            <a:defRPr/>
          </a:pPr>
          <a:r>
            <a:rPr lang="en-US" cap="none" sz="1600" b="1" i="1" u="none" baseline="0">
              <a:solidFill>
                <a:srgbClr val="000000"/>
              </a:solidFill>
              <a:latin typeface="Calibri"/>
              <a:ea typeface="Calibri"/>
              <a:cs typeface="Calibri"/>
            </a:rPr>
            <a:t>GUIDANCE - Audit</a:t>
          </a:r>
          <a:r>
            <a:rPr lang="en-US" cap="none" sz="1600" b="0" i="1" u="none" baseline="0">
              <a:solidFill>
                <a:srgbClr val="000000"/>
              </a:solidFill>
              <a:latin typeface="Calibri"/>
              <a:ea typeface="Calibri"/>
              <a:cs typeface="Calibri"/>
            </a:rPr>
            <a:t>
</a:t>
          </a:r>
          <a:r>
            <a:rPr lang="en-US" cap="none" sz="400" b="0" i="0" u="none" baseline="0">
              <a:solidFill>
                <a:srgbClr val="000000"/>
              </a:solidFill>
              <a:latin typeface="Calibri"/>
              <a:ea typeface="Calibri"/>
              <a:cs typeface="Calibri"/>
            </a:rPr>
            <a:t>
</a:t>
          </a:r>
        </a:p>
      </xdr:txBody>
    </xdr:sp>
    <xdr:clientData/>
  </xdr:twoCellAnchor>
  <xdr:twoCellAnchor>
    <xdr:from>
      <xdr:col>1</xdr:col>
      <xdr:colOff>19050</xdr:colOff>
      <xdr:row>8</xdr:row>
      <xdr:rowOff>190500</xdr:rowOff>
    </xdr:from>
    <xdr:to>
      <xdr:col>3</xdr:col>
      <xdr:colOff>190500</xdr:colOff>
      <xdr:row>17</xdr:row>
      <xdr:rowOff>85725</xdr:rowOff>
    </xdr:to>
    <xdr:sp>
      <xdr:nvSpPr>
        <xdr:cNvPr id="7" name="TextBox 11"/>
        <xdr:cNvSpPr txBox="1">
          <a:spLocks noChangeArrowheads="1"/>
        </xdr:cNvSpPr>
      </xdr:nvSpPr>
      <xdr:spPr>
        <a:xfrm>
          <a:off x="114300" y="2133600"/>
          <a:ext cx="3000375" cy="1533525"/>
        </a:xfrm>
        <a:prstGeom prst="rect">
          <a:avLst/>
        </a:prstGeom>
        <a:solidFill>
          <a:srgbClr val="F2F2F2"/>
        </a:solidFill>
        <a:ln w="25400" cmpd="sng">
          <a:solidFill>
            <a:srgbClr val="BCBCBC"/>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Deanery advice is that you would complete one audit during training normally started in your first GP post. 
</a:t>
          </a:r>
          <a:r>
            <a:rPr lang="en-US" cap="none" sz="1400" b="0" i="0" u="none" baseline="0">
              <a:solidFill>
                <a:srgbClr val="000000"/>
              </a:solidFill>
              <a:latin typeface="Calibri"/>
              <a:ea typeface="Calibri"/>
              <a:cs typeface="Calibri"/>
            </a:rPr>
            <a:t>
</a:t>
          </a:r>
          <a:r>
            <a:rPr lang="en-US" cap="none" sz="1400" b="1" i="1" u="none" baseline="0">
              <a:solidFill>
                <a:srgbClr val="000000"/>
              </a:solidFill>
              <a:latin typeface="Calibri"/>
              <a:ea typeface="Calibri"/>
              <a:cs typeface="Calibri"/>
            </a:rPr>
            <a:t>The audit is one of the most powerful forms of evidence for demonstrating 'community orientation'
</a:t>
          </a:r>
          <a:r>
            <a:rPr lang="en-US" cap="none" sz="1400" b="1" i="1" u="none" baseline="0">
              <a:solidFill>
                <a:srgbClr val="000000"/>
              </a:solidFill>
              <a:latin typeface="Calibri"/>
              <a:ea typeface="Calibri"/>
              <a:cs typeface="Calibri"/>
            </a:rPr>
            <a:t>
</a:t>
          </a:r>
          <a:r>
            <a:rPr lang="en-US" cap="none" sz="1300" b="1"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3</xdr:col>
      <xdr:colOff>257175</xdr:colOff>
      <xdr:row>11</xdr:row>
      <xdr:rowOff>9525</xdr:rowOff>
    </xdr:from>
    <xdr:to>
      <xdr:col>14</xdr:col>
      <xdr:colOff>57150</xdr:colOff>
      <xdr:row>12</xdr:row>
      <xdr:rowOff>66675</xdr:rowOff>
    </xdr:to>
    <xdr:sp>
      <xdr:nvSpPr>
        <xdr:cNvPr id="8" name="TextBox 12"/>
        <xdr:cNvSpPr txBox="1">
          <a:spLocks noChangeArrowheads="1"/>
        </xdr:cNvSpPr>
      </xdr:nvSpPr>
      <xdr:spPr>
        <a:xfrm>
          <a:off x="3181350" y="2552700"/>
          <a:ext cx="5667375" cy="314325"/>
        </a:xfrm>
        <a:prstGeom prst="rect">
          <a:avLst/>
        </a:prstGeom>
        <a:solidFill>
          <a:srgbClr val="C3D69B"/>
        </a:solidFill>
        <a:ln w="9525" cmpd="sng">
          <a:solidFill>
            <a:srgbClr val="BCBCBC"/>
          </a:solidFill>
          <a:headEnd type="none"/>
          <a:tailEnd type="none"/>
        </a:ln>
      </xdr:spPr>
      <xdr:txBody>
        <a:bodyPr vertOverflow="clip" wrap="square"/>
        <a:p>
          <a:pPr algn="l">
            <a:defRPr/>
          </a:pPr>
          <a:r>
            <a:rPr lang="en-US" cap="none" sz="1400" b="1" i="0" u="sng" baseline="0">
              <a:solidFill>
                <a:srgbClr val="000000"/>
              </a:solidFill>
              <a:latin typeface="Calibri"/>
              <a:ea typeface="Calibri"/>
              <a:cs typeface="Calibri"/>
            </a:rPr>
            <a:t>7. Primary Care Admin and IMT</a:t>
          </a:r>
          <a:r>
            <a:rPr lang="en-US" cap="none" sz="300" b="1"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3</xdr:col>
      <xdr:colOff>257175</xdr:colOff>
      <xdr:row>12</xdr:row>
      <xdr:rowOff>171450</xdr:rowOff>
    </xdr:from>
    <xdr:to>
      <xdr:col>14</xdr:col>
      <xdr:colOff>57150</xdr:colOff>
      <xdr:row>14</xdr:row>
      <xdr:rowOff>38100</xdr:rowOff>
    </xdr:to>
    <xdr:sp>
      <xdr:nvSpPr>
        <xdr:cNvPr id="9" name="TextBox 13"/>
        <xdr:cNvSpPr txBox="1">
          <a:spLocks noChangeArrowheads="1"/>
        </xdr:cNvSpPr>
      </xdr:nvSpPr>
      <xdr:spPr>
        <a:xfrm>
          <a:off x="3181350" y="2943225"/>
          <a:ext cx="5667375" cy="323850"/>
        </a:xfrm>
        <a:prstGeom prst="rect">
          <a:avLst/>
        </a:prstGeom>
        <a:solidFill>
          <a:srgbClr val="C3D69B"/>
        </a:solidFill>
        <a:ln w="9525" cmpd="sng">
          <a:solidFill>
            <a:srgbClr val="BCBCBC"/>
          </a:solidFill>
          <a:headEnd type="none"/>
          <a:tailEnd type="none"/>
        </a:ln>
      </xdr:spPr>
      <xdr:txBody>
        <a:bodyPr vertOverflow="clip" wrap="square"/>
        <a:p>
          <a:pPr algn="l">
            <a:defRPr/>
          </a:pPr>
          <a:r>
            <a:rPr lang="en-US" cap="none" sz="1400" b="1" i="0" u="sng" baseline="0">
              <a:solidFill>
                <a:srgbClr val="000000"/>
              </a:solidFill>
              <a:latin typeface="Calibri"/>
              <a:ea typeface="Calibri"/>
              <a:cs typeface="Calibri"/>
            </a:rPr>
            <a:t>8.</a:t>
          </a:r>
          <a:r>
            <a:rPr lang="en-US" cap="none" sz="1400" b="1" i="0" u="sng" baseline="0">
              <a:solidFill>
                <a:srgbClr val="000000"/>
              </a:solidFill>
              <a:latin typeface="Calibri"/>
              <a:ea typeface="Calibri"/>
              <a:cs typeface="Calibri"/>
            </a:rPr>
            <a:t> </a:t>
          </a:r>
          <a:r>
            <a:rPr lang="en-US" cap="none" sz="1400" b="1" i="0" u="sng" baseline="0">
              <a:solidFill>
                <a:srgbClr val="000000"/>
              </a:solidFill>
              <a:latin typeface="Calibri"/>
              <a:ea typeface="Calibri"/>
              <a:cs typeface="Calibri"/>
            </a:rPr>
            <a:t>Working with Colleagues and in Teams
</a:t>
          </a:r>
          <a:r>
            <a:rPr lang="en-US" cap="none" sz="3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3</xdr:col>
      <xdr:colOff>266700</xdr:colOff>
      <xdr:row>14</xdr:row>
      <xdr:rowOff>85725</xdr:rowOff>
    </xdr:from>
    <xdr:to>
      <xdr:col>14</xdr:col>
      <xdr:colOff>66675</xdr:colOff>
      <xdr:row>15</xdr:row>
      <xdr:rowOff>133350</xdr:rowOff>
    </xdr:to>
    <xdr:sp>
      <xdr:nvSpPr>
        <xdr:cNvPr id="10" name="TextBox 14"/>
        <xdr:cNvSpPr txBox="1">
          <a:spLocks noChangeArrowheads="1"/>
        </xdr:cNvSpPr>
      </xdr:nvSpPr>
      <xdr:spPr>
        <a:xfrm>
          <a:off x="3190875" y="3314700"/>
          <a:ext cx="5667375" cy="209550"/>
        </a:xfrm>
        <a:prstGeom prst="rect">
          <a:avLst/>
        </a:prstGeom>
        <a:solidFill>
          <a:srgbClr val="C3D69B"/>
        </a:solidFill>
        <a:ln w="9525" cmpd="sng">
          <a:solidFill>
            <a:srgbClr val="BCBCBC"/>
          </a:solidFill>
          <a:headEnd type="none"/>
          <a:tailEnd type="none"/>
        </a:ln>
      </xdr:spPr>
      <xdr:txBody>
        <a:bodyPr vertOverflow="clip" wrap="square"/>
        <a:p>
          <a:pPr algn="l">
            <a:defRPr/>
          </a:pPr>
          <a:r>
            <a:rPr lang="en-US" cap="none" sz="1300" b="1" i="0" u="sng" baseline="0">
              <a:solidFill>
                <a:srgbClr val="000000"/>
              </a:solidFill>
              <a:latin typeface="Calibri"/>
              <a:ea typeface="Calibri"/>
              <a:cs typeface="Calibri"/>
            </a:rPr>
            <a:t>9.  Community Orientation</a:t>
          </a:r>
          <a:r>
            <a:rPr lang="en-US" cap="none" sz="3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3</xdr:col>
      <xdr:colOff>257175</xdr:colOff>
      <xdr:row>16</xdr:row>
      <xdr:rowOff>28575</xdr:rowOff>
    </xdr:from>
    <xdr:to>
      <xdr:col>14</xdr:col>
      <xdr:colOff>66675</xdr:colOff>
      <xdr:row>17</xdr:row>
      <xdr:rowOff>76200</xdr:rowOff>
    </xdr:to>
    <xdr:sp>
      <xdr:nvSpPr>
        <xdr:cNvPr id="11" name="TextBox 17"/>
        <xdr:cNvSpPr txBox="1">
          <a:spLocks noChangeArrowheads="1"/>
        </xdr:cNvSpPr>
      </xdr:nvSpPr>
      <xdr:spPr>
        <a:xfrm>
          <a:off x="3181350" y="3581400"/>
          <a:ext cx="5676900" cy="209550"/>
        </a:xfrm>
        <a:prstGeom prst="rect">
          <a:avLst/>
        </a:prstGeom>
        <a:solidFill>
          <a:srgbClr val="C3D69B"/>
        </a:solidFill>
        <a:ln w="9525" cmpd="sng">
          <a:solidFill>
            <a:srgbClr val="BCBCBC"/>
          </a:solidFill>
          <a:headEnd type="none"/>
          <a:tailEnd type="none"/>
        </a:ln>
      </xdr:spPr>
      <xdr:txBody>
        <a:bodyPr vertOverflow="clip" wrap="square"/>
        <a:p>
          <a:pPr algn="l">
            <a:defRPr/>
          </a:pPr>
          <a:r>
            <a:rPr lang="en-US" cap="none" sz="1300" b="1" i="0" u="sng" baseline="0">
              <a:solidFill>
                <a:srgbClr val="000000"/>
              </a:solidFill>
              <a:latin typeface="Calibri"/>
              <a:ea typeface="Calibri"/>
              <a:cs typeface="Calibri"/>
            </a:rPr>
            <a:t>10. Maintaining performance, Learning and Teaching</a:t>
          </a:r>
          <a:r>
            <a:rPr lang="en-US" cap="none" sz="3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3</xdr:col>
      <xdr:colOff>276225</xdr:colOff>
      <xdr:row>8</xdr:row>
      <xdr:rowOff>190500</xdr:rowOff>
    </xdr:from>
    <xdr:to>
      <xdr:col>14</xdr:col>
      <xdr:colOff>66675</xdr:colOff>
      <xdr:row>10</xdr:row>
      <xdr:rowOff>123825</xdr:rowOff>
    </xdr:to>
    <xdr:sp>
      <xdr:nvSpPr>
        <xdr:cNvPr id="12" name="TextBox 19"/>
        <xdr:cNvSpPr txBox="1">
          <a:spLocks noChangeArrowheads="1"/>
        </xdr:cNvSpPr>
      </xdr:nvSpPr>
      <xdr:spPr>
        <a:xfrm>
          <a:off x="3200400" y="2133600"/>
          <a:ext cx="5657850" cy="333375"/>
        </a:xfrm>
        <a:prstGeom prst="rect">
          <a:avLst/>
        </a:prstGeom>
        <a:solidFill>
          <a:srgbClr val="F2F2F2"/>
        </a:solidFill>
        <a:ln w="25400" cmpd="sng">
          <a:solidFill>
            <a:srgbClr val="BCBCBC"/>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Competencies likely to be addressed by doing (2 cycles) a complete audit;</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
</a:t>
          </a:r>
          <a:r>
            <a:rPr lang="en-US" cap="none" sz="1300" b="1"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533400</xdr:colOff>
      <xdr:row>0</xdr:row>
      <xdr:rowOff>0</xdr:rowOff>
    </xdr:to>
    <xdr:pic>
      <xdr:nvPicPr>
        <xdr:cNvPr id="1" name="Picture 1"/>
        <xdr:cNvPicPr preferRelativeResize="1">
          <a:picLocks noChangeAspect="1"/>
        </xdr:cNvPicPr>
      </xdr:nvPicPr>
      <xdr:blipFill>
        <a:blip r:embed="rId1"/>
        <a:stretch>
          <a:fillRect/>
        </a:stretch>
      </xdr:blipFill>
      <xdr:spPr>
        <a:xfrm>
          <a:off x="0" y="0"/>
          <a:ext cx="8791575" cy="0"/>
        </a:xfrm>
        <a:prstGeom prst="rect">
          <a:avLst/>
        </a:prstGeom>
        <a:noFill/>
        <a:ln w="9525" cmpd="sng">
          <a:noFill/>
        </a:ln>
      </xdr:spPr>
    </xdr:pic>
    <xdr:clientData/>
  </xdr:twoCellAnchor>
  <xdr:twoCellAnchor>
    <xdr:from>
      <xdr:col>0</xdr:col>
      <xdr:colOff>85725</xdr:colOff>
      <xdr:row>0</xdr:row>
      <xdr:rowOff>66675</xdr:rowOff>
    </xdr:from>
    <xdr:to>
      <xdr:col>13</xdr:col>
      <xdr:colOff>533400</xdr:colOff>
      <xdr:row>1</xdr:row>
      <xdr:rowOff>180975</xdr:rowOff>
    </xdr:to>
    <xdr:sp>
      <xdr:nvSpPr>
        <xdr:cNvPr id="2" name="TextBox 2"/>
        <xdr:cNvSpPr txBox="1">
          <a:spLocks noChangeArrowheads="1"/>
        </xdr:cNvSpPr>
      </xdr:nvSpPr>
      <xdr:spPr>
        <a:xfrm>
          <a:off x="85725" y="66675"/>
          <a:ext cx="8705850" cy="342900"/>
        </a:xfrm>
        <a:prstGeom prst="rect">
          <a:avLst/>
        </a:prstGeom>
        <a:solidFill>
          <a:srgbClr val="93CDDD"/>
        </a:solidFill>
        <a:ln w="9525" cmpd="sng">
          <a:solidFill>
            <a:srgbClr val="BCBCBC"/>
          </a:solidFill>
          <a:headEnd type="none"/>
          <a:tailEnd type="none"/>
        </a:ln>
      </xdr:spPr>
      <xdr:txBody>
        <a:bodyPr vertOverflow="clip" wrap="square"/>
        <a:p>
          <a:pPr algn="l">
            <a:defRPr/>
          </a:pPr>
          <a:r>
            <a:rPr lang="en-US" cap="none" sz="1600" b="1" i="0" u="none" baseline="0">
              <a:solidFill>
                <a:srgbClr val="808080"/>
              </a:solidFill>
              <a:latin typeface="Calibri"/>
              <a:ea typeface="Calibri"/>
              <a:cs typeface="Calibri"/>
            </a:rPr>
            <a:t>Reflection on Your Post </a:t>
          </a:r>
          <a:r>
            <a:rPr lang="en-US" cap="none" sz="1600" b="0" i="0" u="none" baseline="0">
              <a:solidFill>
                <a:srgbClr val="808080"/>
              </a:solidFill>
              <a:latin typeface="Calibri"/>
              <a:ea typeface="Calibri"/>
              <a:cs typeface="Calibri"/>
            </a:rPr>
            <a:t>- </a:t>
          </a:r>
          <a:r>
            <a:rPr lang="en-US" cap="none" sz="1600" b="0" i="1" u="none" baseline="0">
              <a:solidFill>
                <a:srgbClr val="808080"/>
              </a:solidFill>
              <a:latin typeface="Calibri"/>
              <a:ea typeface="Calibri"/>
              <a:cs typeface="Calibri"/>
            </a:rPr>
            <a:t> x1 per post</a:t>
          </a:r>
        </a:p>
      </xdr:txBody>
    </xdr:sp>
    <xdr:clientData/>
  </xdr:twoCellAnchor>
  <xdr:twoCellAnchor editAs="oneCell">
    <xdr:from>
      <xdr:col>14</xdr:col>
      <xdr:colOff>85725</xdr:colOff>
      <xdr:row>0</xdr:row>
      <xdr:rowOff>47625</xdr:rowOff>
    </xdr:from>
    <xdr:to>
      <xdr:col>15</xdr:col>
      <xdr:colOff>276225</xdr:colOff>
      <xdr:row>3</xdr:row>
      <xdr:rowOff>85725</xdr:rowOff>
    </xdr:to>
    <xdr:pic>
      <xdr:nvPicPr>
        <xdr:cNvPr id="3" name="Picture 5" descr="C:\Documents and Settings\ltweedale\Local Settings\Temporary Internet Files\Content.IE5\7KQSHD62\MC900442150[1].png">
          <a:hlinkClick r:id="rId4"/>
        </xdr:cNvPr>
        <xdr:cNvPicPr preferRelativeResize="1">
          <a:picLocks noChangeAspect="1"/>
        </xdr:cNvPicPr>
      </xdr:nvPicPr>
      <xdr:blipFill>
        <a:blip r:embed="rId2"/>
        <a:stretch>
          <a:fillRect/>
        </a:stretch>
      </xdr:blipFill>
      <xdr:spPr>
        <a:xfrm>
          <a:off x="8877300" y="47625"/>
          <a:ext cx="723900" cy="723900"/>
        </a:xfrm>
        <a:prstGeom prst="rect">
          <a:avLst/>
        </a:prstGeom>
        <a:noFill/>
        <a:ln w="9525" cmpd="sng">
          <a:noFill/>
        </a:ln>
      </xdr:spPr>
    </xdr:pic>
    <xdr:clientData/>
  </xdr:twoCellAnchor>
  <xdr:twoCellAnchor>
    <xdr:from>
      <xdr:col>0</xdr:col>
      <xdr:colOff>66675</xdr:colOff>
      <xdr:row>2</xdr:row>
      <xdr:rowOff>123825</xdr:rowOff>
    </xdr:from>
    <xdr:to>
      <xdr:col>14</xdr:col>
      <xdr:colOff>19050</xdr:colOff>
      <xdr:row>5</xdr:row>
      <xdr:rowOff>19050</xdr:rowOff>
    </xdr:to>
    <xdr:sp>
      <xdr:nvSpPr>
        <xdr:cNvPr id="4" name="TextBox 6"/>
        <xdr:cNvSpPr txBox="1">
          <a:spLocks noChangeArrowheads="1"/>
        </xdr:cNvSpPr>
      </xdr:nvSpPr>
      <xdr:spPr>
        <a:xfrm>
          <a:off x="66675" y="581025"/>
          <a:ext cx="8743950" cy="514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Please upload your reflection</a:t>
          </a:r>
          <a:r>
            <a:rPr lang="en-US" cap="none" sz="1400" b="1" i="0" u="none" baseline="0">
              <a:solidFill>
                <a:srgbClr val="000000"/>
              </a:solidFill>
              <a:latin typeface="Calibri"/>
              <a:ea typeface="Calibri"/>
              <a:cs typeface="Calibri"/>
            </a:rPr>
            <a:t> as a word document to  'Lecture/Seminar' and indicate in the boxes below the dates of the entries. DO NOT PUT YOUR ACTUAL REFLECTION HERE. </a:t>
          </a:r>
          <a:r>
            <a:rPr lang="en-US" cap="none" sz="1400" b="0" i="0" u="none" baseline="0">
              <a:solidFill>
                <a:srgbClr val="000000"/>
              </a:solidFill>
              <a:latin typeface="Calibri"/>
              <a:ea typeface="Calibri"/>
              <a:cs typeface="Calibri"/>
            </a:rPr>
            <a:t>
</a:t>
          </a:r>
          <a:r>
            <a:rPr lang="en-US" cap="none" sz="400" b="0" i="0" u="none" baseline="0">
              <a:solidFill>
                <a:srgbClr val="000000"/>
              </a:solidFill>
              <a:latin typeface="Calibri"/>
              <a:ea typeface="Calibri"/>
              <a:cs typeface="Calibri"/>
            </a:rPr>
            <a:t>
</a:t>
          </a:r>
        </a:p>
      </xdr:txBody>
    </xdr:sp>
    <xdr:clientData/>
  </xdr:twoCellAnchor>
  <xdr:twoCellAnchor>
    <xdr:from>
      <xdr:col>0</xdr:col>
      <xdr:colOff>95250</xdr:colOff>
      <xdr:row>8</xdr:row>
      <xdr:rowOff>152400</xdr:rowOff>
    </xdr:from>
    <xdr:to>
      <xdr:col>14</xdr:col>
      <xdr:colOff>47625</xdr:colOff>
      <xdr:row>10</xdr:row>
      <xdr:rowOff>47625</xdr:rowOff>
    </xdr:to>
    <xdr:sp>
      <xdr:nvSpPr>
        <xdr:cNvPr id="5" name="TextBox 8"/>
        <xdr:cNvSpPr txBox="1">
          <a:spLocks noChangeArrowheads="1"/>
        </xdr:cNvSpPr>
      </xdr:nvSpPr>
      <xdr:spPr>
        <a:xfrm>
          <a:off x="95250" y="2200275"/>
          <a:ext cx="8743950" cy="333375"/>
        </a:xfrm>
        <a:prstGeom prst="rect">
          <a:avLst/>
        </a:prstGeom>
        <a:solidFill>
          <a:srgbClr val="BFBFBF"/>
        </a:solidFill>
        <a:ln w="9525" cmpd="sng">
          <a:solidFill>
            <a:srgbClr val="BCBCBC"/>
          </a:solidFill>
          <a:headEnd type="none"/>
          <a:tailEnd type="none"/>
        </a:ln>
      </xdr:spPr>
      <xdr:txBody>
        <a:bodyPr vertOverflow="clip" wrap="square"/>
        <a:p>
          <a:pPr algn="l">
            <a:defRPr/>
          </a:pPr>
          <a:r>
            <a:rPr lang="en-US" cap="none" sz="1600" b="1" i="1" u="none" baseline="0">
              <a:solidFill>
                <a:srgbClr val="000000"/>
              </a:solidFill>
              <a:latin typeface="Calibri"/>
              <a:ea typeface="Calibri"/>
              <a:cs typeface="Calibri"/>
            </a:rPr>
            <a:t>GUIDANCE - REFLECTION</a:t>
          </a:r>
          <a:r>
            <a:rPr lang="en-US" cap="none" sz="1600" b="1" i="1" u="none" baseline="0">
              <a:solidFill>
                <a:srgbClr val="000000"/>
              </a:solidFill>
              <a:latin typeface="Calibri"/>
              <a:ea typeface="Calibri"/>
              <a:cs typeface="Calibri"/>
            </a:rPr>
            <a:t> ON POST</a:t>
          </a:r>
          <a:r>
            <a:rPr lang="en-US" cap="none" sz="1600" b="0" i="1" u="none" baseline="0">
              <a:solidFill>
                <a:srgbClr val="000000"/>
              </a:solidFill>
              <a:latin typeface="Calibri"/>
              <a:ea typeface="Calibri"/>
              <a:cs typeface="Calibri"/>
            </a:rPr>
            <a:t>
</a:t>
          </a:r>
          <a:r>
            <a:rPr lang="en-US" cap="none" sz="400" b="0" i="0" u="none" baseline="0">
              <a:solidFill>
                <a:srgbClr val="000000"/>
              </a:solidFill>
              <a:latin typeface="Calibri"/>
              <a:ea typeface="Calibri"/>
              <a:cs typeface="Calibri"/>
            </a:rPr>
            <a:t>
</a:t>
          </a:r>
        </a:p>
      </xdr:txBody>
    </xdr:sp>
    <xdr:clientData/>
  </xdr:twoCellAnchor>
  <xdr:twoCellAnchor>
    <xdr:from>
      <xdr:col>1</xdr:col>
      <xdr:colOff>9525</xdr:colOff>
      <xdr:row>11</xdr:row>
      <xdr:rowOff>0</xdr:rowOff>
    </xdr:from>
    <xdr:to>
      <xdr:col>3</xdr:col>
      <xdr:colOff>180975</xdr:colOff>
      <xdr:row>22</xdr:row>
      <xdr:rowOff>66675</xdr:rowOff>
    </xdr:to>
    <xdr:sp>
      <xdr:nvSpPr>
        <xdr:cNvPr id="6" name="TextBox 9"/>
        <xdr:cNvSpPr txBox="1">
          <a:spLocks noChangeArrowheads="1"/>
        </xdr:cNvSpPr>
      </xdr:nvSpPr>
      <xdr:spPr>
        <a:xfrm>
          <a:off x="104775" y="2686050"/>
          <a:ext cx="3000375" cy="1990725"/>
        </a:xfrm>
        <a:prstGeom prst="rect">
          <a:avLst/>
        </a:prstGeom>
        <a:solidFill>
          <a:srgbClr val="F2F2F2"/>
        </a:solidFill>
        <a:ln w="25400" cmpd="sng">
          <a:solidFill>
            <a:srgbClr val="BCBCBC"/>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Through completing this reflection on post you should be able to provide evidence relating to the following GP competencies:</a:t>
          </a:r>
          <a:r>
            <a:rPr lang="en-US" cap="none" sz="1400" b="0" i="0" u="sng"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1" i="1" u="none" baseline="0">
              <a:solidFill>
                <a:srgbClr val="000000"/>
              </a:solidFill>
              <a:latin typeface="Calibri"/>
              <a:ea typeface="Calibri"/>
              <a:cs typeface="Calibri"/>
            </a:rPr>
            <a:t>You should write one reflection on key learning points for each post that you complete. You should reflect on your learning during the posts using the </a:t>
          </a:r>
          <a:r>
            <a:rPr lang="en-US" cap="none" sz="1400" b="1" i="1" u="none" baseline="0">
              <a:solidFill>
                <a:srgbClr val="000000"/>
              </a:solidFill>
              <a:latin typeface="Calibri"/>
              <a:ea typeface="Calibri"/>
              <a:cs typeface="Calibri"/>
            </a:rPr>
            <a:t>headings below</a:t>
          </a:r>
          <a:r>
            <a:rPr lang="en-US" cap="none" sz="1400" b="1" i="1" u="none" baseline="0">
              <a:solidFill>
                <a:srgbClr val="000000"/>
              </a:solidFill>
              <a:latin typeface="Calibri"/>
              <a:ea typeface="Calibri"/>
              <a:cs typeface="Calibri"/>
            </a:rPr>
            <a:t>. As a guide, one side of A4, will suffice.</a:t>
          </a:r>
          <a:r>
            <a:rPr lang="en-US" cap="none" sz="1400" b="1" i="1"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
</a:t>
          </a:r>
          <a:r>
            <a:rPr lang="en-US" cap="none" sz="1300" b="1"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3</xdr:col>
      <xdr:colOff>276225</xdr:colOff>
      <xdr:row>10</xdr:row>
      <xdr:rowOff>200025</xdr:rowOff>
    </xdr:from>
    <xdr:to>
      <xdr:col>14</xdr:col>
      <xdr:colOff>57150</xdr:colOff>
      <xdr:row>15</xdr:row>
      <xdr:rowOff>161925</xdr:rowOff>
    </xdr:to>
    <xdr:sp>
      <xdr:nvSpPr>
        <xdr:cNvPr id="7" name="TextBox 11"/>
        <xdr:cNvSpPr txBox="1">
          <a:spLocks noChangeArrowheads="1"/>
        </xdr:cNvSpPr>
      </xdr:nvSpPr>
      <xdr:spPr>
        <a:xfrm>
          <a:off x="3200400" y="2686050"/>
          <a:ext cx="5648325" cy="885825"/>
        </a:xfrm>
        <a:prstGeom prst="rect">
          <a:avLst/>
        </a:prstGeom>
        <a:solidFill>
          <a:srgbClr val="C3D69B"/>
        </a:solidFill>
        <a:ln w="9525" cmpd="sng">
          <a:solidFill>
            <a:srgbClr val="BCBCBC"/>
          </a:solidFill>
          <a:headEnd type="none"/>
          <a:tailEnd type="none"/>
        </a:ln>
      </xdr:spPr>
      <xdr:txBody>
        <a:bodyPr vertOverflow="clip" wrap="square"/>
        <a:p>
          <a:pPr algn="l">
            <a:defRPr/>
          </a:pPr>
          <a:r>
            <a:rPr lang="en-US" cap="none" sz="1400" b="1" i="0" u="sng" baseline="0">
              <a:solidFill>
                <a:srgbClr val="000000"/>
              </a:solidFill>
              <a:latin typeface="Calibri"/>
              <a:ea typeface="Calibri"/>
              <a:cs typeface="Calibri"/>
            </a:rPr>
            <a:t>9. Community Orientation
</a:t>
          </a:r>
          <a:r>
            <a:rPr lang="en-US" cap="none" sz="300" b="1" i="0" u="sng"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How the NHS and other systems can support patients with conditions when outside hospital/ or in this GP area, and how resources may be allocated wisely in this speciality)</a:t>
          </a:r>
          <a:r>
            <a:rPr lang="en-US" cap="none" sz="1400" b="1"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3</xdr:col>
      <xdr:colOff>285750</xdr:colOff>
      <xdr:row>15</xdr:row>
      <xdr:rowOff>228600</xdr:rowOff>
    </xdr:from>
    <xdr:to>
      <xdr:col>14</xdr:col>
      <xdr:colOff>66675</xdr:colOff>
      <xdr:row>19</xdr:row>
      <xdr:rowOff>95250</xdr:rowOff>
    </xdr:to>
    <xdr:sp>
      <xdr:nvSpPr>
        <xdr:cNvPr id="8" name="TextBox 12"/>
        <xdr:cNvSpPr txBox="1">
          <a:spLocks noChangeArrowheads="1"/>
        </xdr:cNvSpPr>
      </xdr:nvSpPr>
      <xdr:spPr>
        <a:xfrm>
          <a:off x="3209925" y="3638550"/>
          <a:ext cx="5648325" cy="581025"/>
        </a:xfrm>
        <a:prstGeom prst="rect">
          <a:avLst/>
        </a:prstGeom>
        <a:solidFill>
          <a:srgbClr val="C3D69B"/>
        </a:solidFill>
        <a:ln w="9525" cmpd="sng">
          <a:solidFill>
            <a:srgbClr val="BCBCBC"/>
          </a:solidFill>
          <a:headEnd type="none"/>
          <a:tailEnd type="none"/>
        </a:ln>
      </xdr:spPr>
      <xdr:txBody>
        <a:bodyPr vertOverflow="clip" wrap="square"/>
        <a:p>
          <a:pPr algn="l">
            <a:defRPr/>
          </a:pPr>
          <a:r>
            <a:rPr lang="en-US" cap="none" sz="1400" b="1" i="0" u="sng" baseline="0">
              <a:solidFill>
                <a:srgbClr val="000000"/>
              </a:solidFill>
              <a:latin typeface="Calibri"/>
              <a:ea typeface="Calibri"/>
              <a:cs typeface="Calibri"/>
            </a:rPr>
            <a:t>10.</a:t>
          </a:r>
          <a:r>
            <a:rPr lang="en-US" cap="none" sz="1400" b="1" i="0" u="sng" baseline="0">
              <a:solidFill>
                <a:srgbClr val="000000"/>
              </a:solidFill>
              <a:latin typeface="Calibri"/>
              <a:ea typeface="Calibri"/>
              <a:cs typeface="Calibri"/>
            </a:rPr>
            <a:t> </a:t>
          </a:r>
          <a:r>
            <a:rPr lang="en-US" cap="none" sz="1400" b="1" i="0" u="sng" baseline="0">
              <a:solidFill>
                <a:srgbClr val="000000"/>
              </a:solidFill>
              <a:latin typeface="Calibri"/>
              <a:ea typeface="Calibri"/>
              <a:cs typeface="Calibri"/>
            </a:rPr>
            <a:t>Maintaining performance, learning and teaching 
</a:t>
          </a:r>
          <a:r>
            <a:rPr lang="en-US" cap="none" sz="3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Through your reflection on how you learnt, how you  plan to make future learning effective etc. </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3</xdr:col>
      <xdr:colOff>276225</xdr:colOff>
      <xdr:row>19</xdr:row>
      <xdr:rowOff>142875</xdr:rowOff>
    </xdr:from>
    <xdr:to>
      <xdr:col>14</xdr:col>
      <xdr:colOff>57150</xdr:colOff>
      <xdr:row>22</xdr:row>
      <xdr:rowOff>57150</xdr:rowOff>
    </xdr:to>
    <xdr:sp>
      <xdr:nvSpPr>
        <xdr:cNvPr id="9" name="TextBox 13"/>
        <xdr:cNvSpPr txBox="1">
          <a:spLocks noChangeArrowheads="1"/>
        </xdr:cNvSpPr>
      </xdr:nvSpPr>
      <xdr:spPr>
        <a:xfrm>
          <a:off x="3200400" y="4267200"/>
          <a:ext cx="5648325" cy="400050"/>
        </a:xfrm>
        <a:prstGeom prst="rect">
          <a:avLst/>
        </a:prstGeom>
        <a:solidFill>
          <a:srgbClr val="C3D69B"/>
        </a:solidFill>
        <a:ln w="9525" cmpd="sng">
          <a:solidFill>
            <a:srgbClr val="BCBCBC"/>
          </a:solidFill>
          <a:headEnd type="none"/>
          <a:tailEnd type="none"/>
        </a:ln>
      </xdr:spPr>
      <xdr:txBody>
        <a:bodyPr vertOverflow="clip" wrap="square"/>
        <a:p>
          <a:pPr algn="l">
            <a:defRPr/>
          </a:pPr>
          <a:r>
            <a:rPr lang="en-US" cap="none" sz="1300" b="1" i="0" u="sng" baseline="0">
              <a:solidFill>
                <a:srgbClr val="000000"/>
              </a:solidFill>
              <a:latin typeface="Calibri"/>
              <a:ea typeface="Calibri"/>
              <a:cs typeface="Calibri"/>
            </a:rPr>
            <a:t>12.  Fitness to practice </a:t>
          </a:r>
          <a:r>
            <a:rPr lang="en-US" cap="none" sz="1300" b="0" i="0" u="none" baseline="0">
              <a:solidFill>
                <a:srgbClr val="000000"/>
              </a:solidFill>
              <a:latin typeface="Calibri"/>
              <a:ea typeface="Calibri"/>
              <a:cs typeface="Calibri"/>
            </a:rPr>
            <a:t>
</a:t>
          </a:r>
          <a:r>
            <a:rPr lang="en-US" cap="none" sz="3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Work / life balance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xdr:col>
      <xdr:colOff>0</xdr:colOff>
      <xdr:row>23</xdr:row>
      <xdr:rowOff>0</xdr:rowOff>
    </xdr:from>
    <xdr:to>
      <xdr:col>14</xdr:col>
      <xdr:colOff>57150</xdr:colOff>
      <xdr:row>33</xdr:row>
      <xdr:rowOff>142875</xdr:rowOff>
    </xdr:to>
    <xdr:sp>
      <xdr:nvSpPr>
        <xdr:cNvPr id="10" name="TextBox 14"/>
        <xdr:cNvSpPr txBox="1">
          <a:spLocks noChangeArrowheads="1"/>
        </xdr:cNvSpPr>
      </xdr:nvSpPr>
      <xdr:spPr>
        <a:xfrm>
          <a:off x="95250" y="4772025"/>
          <a:ext cx="8753475" cy="1762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What knowledge have you gained?  Do you need to do anything so that this knowledge can be used in a GP context? (remember organisational knowledge as well as clinical knowledge) 
</a:t>
          </a:r>
          <a:r>
            <a:rPr lang="en-US" cap="none" sz="10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What skills have you gained? Do you need to do anything so that these skills can be used in a GP context?
</a:t>
          </a:r>
          <a:r>
            <a:rPr lang="en-US" cap="none" sz="10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How has the post and the last 4-6 months affected you as a person and in relation to your life outside work or your attitudes?  How have you managed this personally?
</a:t>
          </a:r>
          <a:r>
            <a:rPr lang="en-US" cap="none" sz="10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What plans do you need to develop for self care in the light of this?
</a:t>
          </a:r>
          <a:r>
            <a:rPr lang="en-US" cap="none" sz="10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Reflecting on all these areas; what do you need to do to ensure that in the next post you gain the most personally and in knowledge and skills?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4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Q36"/>
  <sheetViews>
    <sheetView showGridLines="0" showRowColHeaders="0" tabSelected="1" zoomScale="90" zoomScaleNormal="90" zoomScalePageLayoutView="90" workbookViewId="0" topLeftCell="A1">
      <selection activeCell="A1" sqref="A1"/>
    </sheetView>
  </sheetViews>
  <sheetFormatPr defaultColWidth="8.8515625" defaultRowHeight="12.75"/>
  <cols>
    <col min="1" max="8" width="8.8515625" style="0" customWidth="1"/>
    <col min="9" max="14" width="12.7109375" style="0" customWidth="1"/>
  </cols>
  <sheetData>
    <row r="1" ht="12.75">
      <c r="Q1" s="6"/>
    </row>
    <row r="2" ht="12.75">
      <c r="Q2" s="6"/>
    </row>
    <row r="3" ht="12.75">
      <c r="Q3" s="6"/>
    </row>
    <row r="4" ht="13.5" thickBot="1">
      <c r="Q4" s="6"/>
    </row>
    <row r="5" spans="7:17" ht="12.75">
      <c r="G5" s="222" t="s">
        <v>67</v>
      </c>
      <c r="H5" s="222"/>
      <c r="I5" s="224"/>
      <c r="J5" s="224"/>
      <c r="K5" s="224"/>
      <c r="L5" s="224"/>
      <c r="M5" s="224"/>
      <c r="N5" s="224"/>
      <c r="Q5" s="6"/>
    </row>
    <row r="6" spans="7:17" ht="13.5" thickBot="1">
      <c r="G6" s="223"/>
      <c r="H6" s="223"/>
      <c r="I6" s="225"/>
      <c r="J6" s="225"/>
      <c r="K6" s="225"/>
      <c r="L6" s="225"/>
      <c r="M6" s="225"/>
      <c r="N6" s="225"/>
      <c r="Q6" s="6"/>
    </row>
    <row r="7" spans="1:8" ht="6.75" customHeight="1">
      <c r="A7" s="7"/>
      <c r="H7" s="7"/>
    </row>
    <row r="8" ht="12.75" customHeight="1">
      <c r="B8" t="s">
        <v>198</v>
      </c>
    </row>
    <row r="9" ht="12.75" customHeight="1"/>
    <row r="10" ht="12.75" customHeight="1"/>
    <row r="36" ht="12.75">
      <c r="B36" s="15"/>
    </row>
  </sheetData>
  <sheetProtection sheet="1" objects="1" scenarios="1" formatCells="0" formatColumns="0" formatRows="0" insertColumns="0" insertRows="0" insertHyperlinks="0" deleteColumns="0" deleteRows="0" sort="0" autoFilter="0" pivotTables="0"/>
  <mergeCells count="2">
    <mergeCell ref="G5:H6"/>
    <mergeCell ref="I5:N6"/>
  </mergeCells>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sheetPr>
    <tabColor theme="8" tint="0.39998000860214233"/>
  </sheetPr>
  <dimension ref="B4:U16"/>
  <sheetViews>
    <sheetView showGridLines="0" showRowColHeaders="0" zoomScale="80" zoomScaleNormal="80" zoomScalePageLayoutView="80" workbookViewId="0" topLeftCell="A1">
      <selection activeCell="A1" sqref="A1"/>
    </sheetView>
  </sheetViews>
  <sheetFormatPr defaultColWidth="8.8515625" defaultRowHeight="12.75"/>
  <cols>
    <col min="1" max="1" width="1.421875" style="0" customWidth="1"/>
    <col min="2" max="2" width="34.421875" style="10" customWidth="1"/>
    <col min="3" max="26" width="8.00390625" style="0" customWidth="1"/>
    <col min="27" max="27" width="9.421875" style="0" customWidth="1"/>
  </cols>
  <sheetData>
    <row r="1" ht="18"/>
    <row r="2" ht="18"/>
    <row r="3" ht="18"/>
    <row r="4" ht="18">
      <c r="I4" s="14"/>
    </row>
    <row r="6" ht="12" customHeight="1" thickBot="1"/>
    <row r="7" spans="2:14" ht="25.5" customHeight="1" thickBot="1">
      <c r="B7" s="48"/>
      <c r="C7" s="259" t="s">
        <v>40</v>
      </c>
      <c r="D7" s="260"/>
      <c r="E7" s="260"/>
      <c r="F7" s="260"/>
      <c r="G7" s="260" t="s">
        <v>32</v>
      </c>
      <c r="H7" s="260"/>
      <c r="I7" s="260"/>
      <c r="J7" s="260"/>
      <c r="K7" s="260" t="s">
        <v>63</v>
      </c>
      <c r="L7" s="260"/>
      <c r="M7" s="260"/>
      <c r="N7" s="261"/>
    </row>
    <row r="8" spans="2:14" ht="39" customHeight="1" thickBot="1">
      <c r="B8" s="208" t="s">
        <v>33</v>
      </c>
      <c r="C8" s="263"/>
      <c r="D8" s="264"/>
      <c r="E8" s="264"/>
      <c r="F8" s="264"/>
      <c r="G8" s="264"/>
      <c r="H8" s="264"/>
      <c r="I8" s="264"/>
      <c r="J8" s="264"/>
      <c r="K8" s="264"/>
      <c r="L8" s="264"/>
      <c r="M8" s="264"/>
      <c r="N8" s="265"/>
    </row>
    <row r="9" spans="2:11" ht="17.25">
      <c r="B9" s="46"/>
      <c r="C9" s="46"/>
      <c r="D9" s="46"/>
      <c r="E9" s="46"/>
      <c r="F9" s="46"/>
      <c r="G9" s="46"/>
      <c r="H9" s="47"/>
      <c r="I9" s="47"/>
      <c r="J9" s="47"/>
      <c r="K9" s="47"/>
    </row>
    <row r="10" spans="2:11" ht="17.25">
      <c r="B10" s="46"/>
      <c r="C10" s="46"/>
      <c r="D10" s="46"/>
      <c r="E10" s="46"/>
      <c r="F10" s="46"/>
      <c r="G10" s="46"/>
      <c r="H10" s="47"/>
      <c r="I10" s="47"/>
      <c r="J10" s="47"/>
      <c r="K10" s="47"/>
    </row>
    <row r="11" spans="2:7" ht="15.75">
      <c r="B11" s="45"/>
      <c r="C11" s="45"/>
      <c r="D11" s="45"/>
      <c r="E11" s="45"/>
      <c r="F11" s="45"/>
      <c r="G11" s="45"/>
    </row>
    <row r="12" spans="2:18" ht="15.75">
      <c r="B12" s="45"/>
      <c r="C12" s="45"/>
      <c r="D12" s="45"/>
      <c r="E12" s="45"/>
      <c r="F12" s="45"/>
      <c r="G12" s="45"/>
      <c r="H12" s="45"/>
      <c r="I12" s="45"/>
      <c r="J12" s="45"/>
      <c r="K12" s="45"/>
      <c r="L12" s="45"/>
      <c r="M12" s="45"/>
      <c r="N12" s="45"/>
      <c r="O12" s="45"/>
      <c r="P12" s="45"/>
      <c r="Q12" s="45"/>
      <c r="R12" s="45"/>
    </row>
    <row r="13" spans="2:18" ht="15.75">
      <c r="B13" s="45"/>
      <c r="C13" s="45"/>
      <c r="D13" s="45"/>
      <c r="E13" s="45"/>
      <c r="F13" s="45"/>
      <c r="G13" s="45"/>
      <c r="H13" s="45"/>
      <c r="I13" s="45"/>
      <c r="J13" s="45"/>
      <c r="K13" s="45"/>
      <c r="L13" s="45"/>
      <c r="M13" s="45"/>
      <c r="N13" s="45"/>
      <c r="O13" s="45"/>
      <c r="P13" s="45"/>
      <c r="Q13" s="45"/>
      <c r="R13" s="45"/>
    </row>
    <row r="16" ht="18">
      <c r="U16" t="s">
        <v>0</v>
      </c>
    </row>
  </sheetData>
  <sheetProtection formatCells="0" formatColumns="0" formatRows="0" insertColumns="0" insertRows="0" insertHyperlinks="0" deleteColumns="0" deleteRows="0" sort="0" autoFilter="0" pivotTables="0"/>
  <mergeCells count="6">
    <mergeCell ref="C7:F7"/>
    <mergeCell ref="G7:J7"/>
    <mergeCell ref="K7:N7"/>
    <mergeCell ref="C8:F8"/>
    <mergeCell ref="G8:J8"/>
    <mergeCell ref="K8:N8"/>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tabColor theme="4" tint="0.39998000860214233"/>
  </sheetPr>
  <dimension ref="B4:AG29"/>
  <sheetViews>
    <sheetView showGridLines="0" showRowColHeaders="0" zoomScale="80" zoomScaleNormal="80" zoomScalePageLayoutView="80" workbookViewId="0" topLeftCell="A1">
      <selection activeCell="L14" sqref="L14"/>
    </sheetView>
  </sheetViews>
  <sheetFormatPr defaultColWidth="8.8515625" defaultRowHeight="12.75"/>
  <cols>
    <col min="1" max="1" width="1.421875" style="0" customWidth="1"/>
    <col min="2" max="2" width="34.421875" style="10" customWidth="1"/>
    <col min="3" max="26" width="8.00390625" style="0" customWidth="1"/>
    <col min="27" max="27" width="9.421875" style="0" customWidth="1"/>
  </cols>
  <sheetData>
    <row r="1" ht="18"/>
    <row r="2" ht="18"/>
    <row r="3" ht="8.25" customHeight="1" thickBot="1"/>
    <row r="4" spans="2:30" ht="23.25" customHeight="1">
      <c r="B4" s="17" t="s">
        <v>26</v>
      </c>
      <c r="C4" s="22" t="s">
        <v>45</v>
      </c>
      <c r="D4" s="22" t="s">
        <v>47</v>
      </c>
      <c r="E4" s="23" t="s">
        <v>48</v>
      </c>
      <c r="F4" s="12"/>
      <c r="G4" s="8"/>
      <c r="H4" s="8"/>
      <c r="I4" s="8"/>
      <c r="J4" s="8"/>
      <c r="K4" s="8"/>
      <c r="L4" s="8"/>
      <c r="M4" s="8"/>
      <c r="N4" s="8"/>
      <c r="AD4" s="14" t="s">
        <v>220</v>
      </c>
    </row>
    <row r="5" spans="2:33" ht="22.5" customHeight="1">
      <c r="B5" s="18" t="s">
        <v>46</v>
      </c>
      <c r="C5" s="19" t="s">
        <v>56</v>
      </c>
      <c r="D5" s="19" t="s">
        <v>56</v>
      </c>
      <c r="E5" s="108"/>
      <c r="F5" s="12"/>
      <c r="G5" s="8"/>
      <c r="H5" s="8"/>
      <c r="I5" s="8"/>
      <c r="J5" s="8"/>
      <c r="K5" s="8"/>
      <c r="L5" s="8"/>
      <c r="M5" s="8"/>
      <c r="N5" s="8"/>
      <c r="AC5" s="50" t="s">
        <v>89</v>
      </c>
      <c r="AD5" s="118"/>
      <c r="AE5" s="6"/>
      <c r="AF5" s="6"/>
      <c r="AG5" s="6"/>
    </row>
    <row r="6" spans="2:33" ht="22.5" customHeight="1">
      <c r="B6" s="18" t="s">
        <v>27</v>
      </c>
      <c r="C6" s="19" t="s">
        <v>55</v>
      </c>
      <c r="D6" s="28"/>
      <c r="E6" s="109"/>
      <c r="F6" s="12"/>
      <c r="G6" s="8"/>
      <c r="H6" s="8"/>
      <c r="I6" s="8"/>
      <c r="J6" s="8"/>
      <c r="K6" s="8"/>
      <c r="L6" s="8"/>
      <c r="M6" s="8"/>
      <c r="N6" s="8"/>
      <c r="AD6" s="6"/>
      <c r="AE6" s="6"/>
      <c r="AF6" s="6"/>
      <c r="AG6" s="6"/>
    </row>
    <row r="7" spans="2:33" ht="22.5" customHeight="1">
      <c r="B7" s="18" t="s">
        <v>28</v>
      </c>
      <c r="C7" s="19" t="s">
        <v>53</v>
      </c>
      <c r="D7" s="29"/>
      <c r="E7" s="109"/>
      <c r="F7" s="12"/>
      <c r="G7" s="8"/>
      <c r="H7" s="8"/>
      <c r="I7" s="8"/>
      <c r="J7" s="8"/>
      <c r="K7" s="8"/>
      <c r="L7" s="8"/>
      <c r="M7" s="8"/>
      <c r="N7" s="8"/>
      <c r="AD7" s="6"/>
      <c r="AE7" s="124" t="s">
        <v>76</v>
      </c>
      <c r="AF7" s="6"/>
      <c r="AG7" s="6"/>
    </row>
    <row r="8" spans="2:33" ht="22.5" customHeight="1" thickBot="1">
      <c r="B8" s="20" t="s">
        <v>29</v>
      </c>
      <c r="C8" s="21" t="s">
        <v>54</v>
      </c>
      <c r="D8" s="30"/>
      <c r="E8" s="110"/>
      <c r="F8" s="16"/>
      <c r="G8" s="13"/>
      <c r="H8" s="13"/>
      <c r="I8" s="13"/>
      <c r="J8" s="13"/>
      <c r="K8" s="13"/>
      <c r="L8" s="13"/>
      <c r="M8" s="13"/>
      <c r="N8" s="13"/>
      <c r="AD8" s="6"/>
      <c r="AE8" s="124" t="s">
        <v>87</v>
      </c>
      <c r="AF8" s="6"/>
      <c r="AG8" s="6"/>
    </row>
    <row r="9" spans="5:33" ht="12.75" customHeight="1">
      <c r="E9" s="107"/>
      <c r="AD9" s="6"/>
      <c r="AE9" s="124" t="s">
        <v>88</v>
      </c>
      <c r="AF9" s="6"/>
      <c r="AG9" s="6"/>
    </row>
    <row r="10" spans="3:33" ht="12.75" customHeight="1">
      <c r="C10" s="42" t="s">
        <v>69</v>
      </c>
      <c r="E10" s="107"/>
      <c r="AD10" s="6"/>
      <c r="AE10" s="124" t="s">
        <v>77</v>
      </c>
      <c r="AF10" s="6"/>
      <c r="AG10" s="6"/>
    </row>
    <row r="11" spans="3:31" ht="17.25" customHeight="1">
      <c r="C11" s="43" t="s">
        <v>125</v>
      </c>
      <c r="D11" s="44"/>
      <c r="E11" s="44"/>
      <c r="F11" s="44"/>
      <c r="G11" s="44"/>
      <c r="H11" s="44"/>
      <c r="I11" s="44"/>
      <c r="J11" s="44"/>
      <c r="K11" s="44"/>
      <c r="L11" s="44"/>
      <c r="M11" s="44"/>
      <c r="N11" s="44"/>
      <c r="O11" s="44"/>
      <c r="P11" s="44"/>
      <c r="Q11" s="44"/>
      <c r="R11" s="44"/>
      <c r="S11" s="44"/>
      <c r="T11" s="44"/>
      <c r="U11" s="44"/>
      <c r="V11" s="44"/>
      <c r="W11" s="44"/>
      <c r="X11" s="44"/>
      <c r="Y11" s="44"/>
      <c r="Z11" s="44"/>
      <c r="AE11" s="125" t="s">
        <v>10</v>
      </c>
    </row>
    <row r="12" ht="10.5" customHeight="1" thickBot="1">
      <c r="C12" s="42"/>
    </row>
    <row r="13" spans="2:26" ht="34.5" customHeight="1">
      <c r="B13" s="122" t="s">
        <v>24</v>
      </c>
      <c r="C13" s="128" t="s">
        <v>101</v>
      </c>
      <c r="D13" s="128" t="s">
        <v>102</v>
      </c>
      <c r="E13" s="128" t="s">
        <v>103</v>
      </c>
      <c r="F13" s="128" t="s">
        <v>104</v>
      </c>
      <c r="G13" s="128" t="s">
        <v>105</v>
      </c>
      <c r="H13" s="128" t="s">
        <v>106</v>
      </c>
      <c r="I13" s="128" t="s">
        <v>107</v>
      </c>
      <c r="J13" s="128" t="s">
        <v>108</v>
      </c>
      <c r="K13" s="128" t="s">
        <v>109</v>
      </c>
      <c r="L13" s="128" t="s">
        <v>110</v>
      </c>
      <c r="M13" s="128" t="s">
        <v>111</v>
      </c>
      <c r="N13" s="128" t="s">
        <v>112</v>
      </c>
      <c r="O13" s="128" t="s">
        <v>113</v>
      </c>
      <c r="P13" s="128" t="s">
        <v>114</v>
      </c>
      <c r="Q13" s="128" t="s">
        <v>115</v>
      </c>
      <c r="R13" s="128" t="s">
        <v>116</v>
      </c>
      <c r="S13" s="128" t="s">
        <v>117</v>
      </c>
      <c r="T13" s="128" t="s">
        <v>118</v>
      </c>
      <c r="U13" s="128" t="s">
        <v>119</v>
      </c>
      <c r="V13" s="128" t="s">
        <v>120</v>
      </c>
      <c r="W13" s="128" t="s">
        <v>121</v>
      </c>
      <c r="X13" s="128" t="s">
        <v>122</v>
      </c>
      <c r="Y13" s="128" t="s">
        <v>123</v>
      </c>
      <c r="Z13" s="128" t="s">
        <v>124</v>
      </c>
    </row>
    <row r="14" spans="2:26" ht="25.5" customHeight="1">
      <c r="B14" s="115" t="s">
        <v>25</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row>
    <row r="15" spans="2:26" ht="25.5" customHeight="1">
      <c r="B15" s="117" t="s">
        <v>75</v>
      </c>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row>
    <row r="16" spans="2:26" ht="30" customHeight="1">
      <c r="B16" s="119" t="s">
        <v>70</v>
      </c>
      <c r="C16" s="25"/>
      <c r="D16" s="25"/>
      <c r="E16" s="25"/>
      <c r="F16" s="25"/>
      <c r="G16" s="25"/>
      <c r="H16" s="25"/>
      <c r="I16" s="25"/>
      <c r="J16" s="25"/>
      <c r="K16" s="25"/>
      <c r="L16" s="25"/>
      <c r="M16" s="25"/>
      <c r="N16" s="25"/>
      <c r="O16" s="25"/>
      <c r="P16" s="25"/>
      <c r="Q16" s="25"/>
      <c r="R16" s="25"/>
      <c r="S16" s="25"/>
      <c r="T16" s="25"/>
      <c r="U16" s="25"/>
      <c r="V16" s="25"/>
      <c r="W16" s="25"/>
      <c r="X16" s="25"/>
      <c r="Y16" s="25"/>
      <c r="Z16" s="25"/>
    </row>
    <row r="17" spans="2:26" ht="30" customHeight="1">
      <c r="B17" s="120" t="s">
        <v>71</v>
      </c>
      <c r="C17" s="25"/>
      <c r="D17" s="25"/>
      <c r="E17" s="25"/>
      <c r="F17" s="25"/>
      <c r="G17" s="25"/>
      <c r="H17" s="27"/>
      <c r="I17" s="25"/>
      <c r="J17" s="25"/>
      <c r="K17" s="25"/>
      <c r="L17" s="25"/>
      <c r="M17" s="25"/>
      <c r="N17" s="25"/>
      <c r="O17" s="25"/>
      <c r="P17" s="25"/>
      <c r="Q17" s="25"/>
      <c r="R17" s="25"/>
      <c r="S17" s="25"/>
      <c r="T17" s="25"/>
      <c r="U17" s="25"/>
      <c r="V17" s="25"/>
      <c r="W17" s="25"/>
      <c r="X17" s="25"/>
      <c r="Y17" s="25"/>
      <c r="Z17" s="25"/>
    </row>
    <row r="18" spans="2:26" ht="30" customHeight="1">
      <c r="B18" s="119" t="s">
        <v>74</v>
      </c>
      <c r="C18" s="25"/>
      <c r="D18" s="25"/>
      <c r="E18" s="25"/>
      <c r="F18" s="25"/>
      <c r="G18" s="25"/>
      <c r="H18" s="25"/>
      <c r="I18" s="25"/>
      <c r="J18" s="25"/>
      <c r="K18" s="25"/>
      <c r="L18" s="25"/>
      <c r="M18" s="25"/>
      <c r="N18" s="25"/>
      <c r="O18" s="25"/>
      <c r="P18" s="25"/>
      <c r="Q18" s="25"/>
      <c r="R18" s="25"/>
      <c r="S18" s="25"/>
      <c r="T18" s="25"/>
      <c r="U18" s="25"/>
      <c r="V18" s="25"/>
      <c r="W18" s="25"/>
      <c r="X18" s="25"/>
      <c r="Y18" s="25"/>
      <c r="Z18" s="25"/>
    </row>
    <row r="19" spans="2:26" ht="30" customHeight="1">
      <c r="B19" s="120" t="s">
        <v>72</v>
      </c>
      <c r="C19" s="25"/>
      <c r="D19" s="25"/>
      <c r="E19" s="25"/>
      <c r="F19" s="25"/>
      <c r="G19" s="25"/>
      <c r="H19" s="25"/>
      <c r="I19" s="25"/>
      <c r="J19" s="25"/>
      <c r="K19" s="25"/>
      <c r="L19" s="25"/>
      <c r="M19" s="25"/>
      <c r="N19" s="25"/>
      <c r="O19" s="25"/>
      <c r="P19" s="25"/>
      <c r="Q19" s="25"/>
      <c r="R19" s="25"/>
      <c r="S19" s="25"/>
      <c r="T19" s="25"/>
      <c r="U19" s="25"/>
      <c r="V19" s="25"/>
      <c r="W19" s="25"/>
      <c r="X19" s="25"/>
      <c r="Y19" s="25"/>
      <c r="Z19" s="25"/>
    </row>
    <row r="20" spans="2:26" ht="30" customHeight="1">
      <c r="B20" s="119" t="s">
        <v>73</v>
      </c>
      <c r="C20" s="25"/>
      <c r="D20" s="25"/>
      <c r="E20" s="25"/>
      <c r="F20" s="25"/>
      <c r="G20" s="25"/>
      <c r="H20" s="25"/>
      <c r="I20" s="25"/>
      <c r="J20" s="25"/>
      <c r="K20" s="25"/>
      <c r="L20" s="25"/>
      <c r="M20" s="25"/>
      <c r="N20" s="25"/>
      <c r="O20" s="25"/>
      <c r="P20" s="25"/>
      <c r="Q20" s="25"/>
      <c r="R20" s="25"/>
      <c r="S20" s="25"/>
      <c r="T20" s="25"/>
      <c r="U20" s="25"/>
      <c r="V20" s="25"/>
      <c r="W20" s="25"/>
      <c r="X20" s="25"/>
      <c r="Y20" s="25"/>
      <c r="Z20" s="25"/>
    </row>
    <row r="21" spans="2:26" ht="30" customHeight="1">
      <c r="B21" s="120" t="s">
        <v>78</v>
      </c>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2:26" ht="30" customHeight="1">
      <c r="B22" s="119" t="s">
        <v>79</v>
      </c>
      <c r="C22" s="25"/>
      <c r="D22" s="25"/>
      <c r="E22" s="25"/>
      <c r="F22" s="25"/>
      <c r="G22" s="25"/>
      <c r="H22" s="25"/>
      <c r="I22" s="25"/>
      <c r="J22" s="25"/>
      <c r="K22" s="25"/>
      <c r="L22" s="25"/>
      <c r="M22" s="25"/>
      <c r="N22" s="25"/>
      <c r="O22" s="25"/>
      <c r="P22" s="25"/>
      <c r="Q22" s="25"/>
      <c r="R22" s="25"/>
      <c r="S22" s="25"/>
      <c r="T22" s="25"/>
      <c r="U22" s="25"/>
      <c r="V22" s="25"/>
      <c r="W22" s="25"/>
      <c r="X22" s="25"/>
      <c r="Y22" s="25"/>
      <c r="Z22" s="25"/>
    </row>
    <row r="23" spans="2:26" ht="30" customHeight="1">
      <c r="B23" s="120" t="s">
        <v>80</v>
      </c>
      <c r="C23" s="25"/>
      <c r="D23" s="25"/>
      <c r="E23" s="25"/>
      <c r="F23" s="25"/>
      <c r="G23" s="25"/>
      <c r="H23" s="25"/>
      <c r="I23" s="25"/>
      <c r="J23" s="25"/>
      <c r="K23" s="25"/>
      <c r="L23" s="25"/>
      <c r="M23" s="25"/>
      <c r="N23" s="25"/>
      <c r="O23" s="25"/>
      <c r="P23" s="25"/>
      <c r="Q23" s="25"/>
      <c r="R23" s="25"/>
      <c r="S23" s="25"/>
      <c r="T23" s="25"/>
      <c r="U23" s="25"/>
      <c r="V23" s="25"/>
      <c r="W23" s="25"/>
      <c r="X23" s="25"/>
      <c r="Y23" s="25"/>
      <c r="Z23" s="25"/>
    </row>
    <row r="24" spans="2:26" ht="30" customHeight="1">
      <c r="B24" s="119" t="s">
        <v>81</v>
      </c>
      <c r="C24" s="25"/>
      <c r="D24" s="25"/>
      <c r="E24" s="25"/>
      <c r="F24" s="25"/>
      <c r="G24" s="25"/>
      <c r="H24" s="25"/>
      <c r="I24" s="25"/>
      <c r="J24" s="25"/>
      <c r="K24" s="25"/>
      <c r="L24" s="25"/>
      <c r="M24" s="25"/>
      <c r="N24" s="25"/>
      <c r="O24" s="25"/>
      <c r="P24" s="25"/>
      <c r="Q24" s="25"/>
      <c r="R24" s="25"/>
      <c r="S24" s="25"/>
      <c r="T24" s="25"/>
      <c r="U24" s="25"/>
      <c r="V24" s="25"/>
      <c r="W24" s="25"/>
      <c r="X24" s="25"/>
      <c r="Y24" s="25"/>
      <c r="Z24" s="25"/>
    </row>
    <row r="25" spans="2:26" ht="30" customHeight="1">
      <c r="B25" s="120" t="s">
        <v>82</v>
      </c>
      <c r="C25" s="25"/>
      <c r="D25" s="25"/>
      <c r="E25" s="25"/>
      <c r="F25" s="25"/>
      <c r="G25" s="25"/>
      <c r="H25" s="25"/>
      <c r="I25" s="25"/>
      <c r="J25" s="25"/>
      <c r="K25" s="25"/>
      <c r="L25" s="25"/>
      <c r="M25" s="25"/>
      <c r="N25" s="25"/>
      <c r="O25" s="25"/>
      <c r="P25" s="25"/>
      <c r="Q25" s="25"/>
      <c r="R25" s="25"/>
      <c r="S25" s="25"/>
      <c r="T25" s="25"/>
      <c r="U25" s="25"/>
      <c r="V25" s="25"/>
      <c r="W25" s="25"/>
      <c r="X25" s="25"/>
      <c r="Y25" s="25"/>
      <c r="Z25" s="25"/>
    </row>
    <row r="26" spans="2:26" ht="30" customHeight="1">
      <c r="B26" s="119" t="s">
        <v>83</v>
      </c>
      <c r="C26" s="25"/>
      <c r="D26" s="25"/>
      <c r="E26" s="25"/>
      <c r="F26" s="25"/>
      <c r="G26" s="25"/>
      <c r="H26" s="25"/>
      <c r="I26" s="25"/>
      <c r="J26" s="25"/>
      <c r="K26" s="25"/>
      <c r="L26" s="25"/>
      <c r="M26" s="25"/>
      <c r="N26" s="25"/>
      <c r="O26" s="25"/>
      <c r="P26" s="25"/>
      <c r="Q26" s="25"/>
      <c r="R26" s="25"/>
      <c r="S26" s="25"/>
      <c r="T26" s="25"/>
      <c r="U26" s="25"/>
      <c r="V26" s="25"/>
      <c r="W26" s="25"/>
      <c r="X26" s="25"/>
      <c r="Y26" s="25"/>
      <c r="Z26" s="25"/>
    </row>
    <row r="27" spans="2:26" ht="30" customHeight="1">
      <c r="B27" s="120" t="s">
        <v>84</v>
      </c>
      <c r="C27" s="25"/>
      <c r="D27" s="25"/>
      <c r="E27" s="25"/>
      <c r="F27" s="25"/>
      <c r="G27" s="25"/>
      <c r="H27" s="25"/>
      <c r="I27" s="25"/>
      <c r="J27" s="25"/>
      <c r="K27" s="25"/>
      <c r="L27" s="25"/>
      <c r="M27" s="25"/>
      <c r="N27" s="25"/>
      <c r="O27" s="25"/>
      <c r="P27" s="25"/>
      <c r="Q27" s="25"/>
      <c r="R27" s="25"/>
      <c r="S27" s="25"/>
      <c r="T27" s="25"/>
      <c r="U27" s="25"/>
      <c r="V27" s="25"/>
      <c r="W27" s="25"/>
      <c r="X27" s="25"/>
      <c r="Y27" s="25"/>
      <c r="Z27" s="25"/>
    </row>
    <row r="28" spans="2:26" ht="30" customHeight="1">
      <c r="B28" s="119" t="s">
        <v>85</v>
      </c>
      <c r="C28" s="25"/>
      <c r="D28" s="25"/>
      <c r="E28" s="25"/>
      <c r="F28" s="25"/>
      <c r="G28" s="25"/>
      <c r="H28" s="25"/>
      <c r="I28" s="25"/>
      <c r="J28" s="25"/>
      <c r="K28" s="25"/>
      <c r="L28" s="25"/>
      <c r="M28" s="25"/>
      <c r="N28" s="25"/>
      <c r="O28" s="25"/>
      <c r="P28" s="25"/>
      <c r="Q28" s="25"/>
      <c r="R28" s="25"/>
      <c r="S28" s="25"/>
      <c r="T28" s="25"/>
      <c r="U28" s="25"/>
      <c r="V28" s="25"/>
      <c r="W28" s="25"/>
      <c r="X28" s="25"/>
      <c r="Y28" s="25"/>
      <c r="Z28" s="25"/>
    </row>
    <row r="29" spans="2:26" ht="30" customHeight="1" thickBot="1">
      <c r="B29" s="121" t="s">
        <v>86</v>
      </c>
      <c r="C29" s="26"/>
      <c r="D29" s="26"/>
      <c r="E29" s="26"/>
      <c r="F29" s="26"/>
      <c r="G29" s="26"/>
      <c r="H29" s="26"/>
      <c r="I29" s="26"/>
      <c r="J29" s="26"/>
      <c r="K29" s="26"/>
      <c r="L29" s="26"/>
      <c r="M29" s="26"/>
      <c r="N29" s="26"/>
      <c r="O29" s="26"/>
      <c r="P29" s="26"/>
      <c r="Q29" s="26"/>
      <c r="R29" s="26"/>
      <c r="S29" s="26"/>
      <c r="T29" s="26"/>
      <c r="U29" s="26"/>
      <c r="V29" s="26"/>
      <c r="W29" s="26"/>
      <c r="X29" s="26"/>
      <c r="Y29" s="26"/>
      <c r="Z29" s="26"/>
    </row>
  </sheetData>
  <sheetProtection formatCells="0" formatColumns="0" formatRows="0" insertColumns="0" insertRows="0" insertHyperlinks="0" deleteColumns="0" deleteRows="0" sort="0" autoFilter="0" pivotTables="0"/>
  <conditionalFormatting sqref="V16:Z29">
    <cfRule type="cellIs" priority="22" dxfId="0" operator="equal">
      <formula>"nfd"</formula>
    </cfRule>
  </conditionalFormatting>
  <conditionalFormatting sqref="C15:Z29">
    <cfRule type="cellIs" priority="2" dxfId="30" operator="equal" stopIfTrue="1">
      <formula>"e"</formula>
    </cfRule>
    <cfRule type="cellIs" priority="3" dxfId="31" operator="equal" stopIfTrue="1">
      <formula>"c"</formula>
    </cfRule>
  </conditionalFormatting>
  <conditionalFormatting sqref="G21">
    <cfRule type="containsText" priority="17" dxfId="0" operator="containsText" text="nfd">
      <formula>NOT(ISERROR(SEARCH("nfd",G21)))</formula>
    </cfRule>
  </conditionalFormatting>
  <conditionalFormatting sqref="C16:Z29">
    <cfRule type="containsText" priority="13" dxfId="0" operator="containsText" text="nfd">
      <formula>NOT(ISERROR(SEARCH("nfd",C16)))</formula>
    </cfRule>
  </conditionalFormatting>
  <dataValidations count="2">
    <dataValidation type="list" allowBlank="1" showInputMessage="1" showErrorMessage="1" promptTitle="COT Mapping entry" prompt="Use the drop down menu to complete your mapping&#10;" sqref="C16:Z29">
      <formula1>$C$5:$C$9</formula1>
    </dataValidation>
    <dataValidation type="list" allowBlank="1" showInputMessage="1" showErrorMessage="1" promptTitle="Context:" prompt="pick one from the dropdown menu" sqref="C15:Z15">
      <formula1>$AE$7:$AE$11</formula1>
    </dataValidation>
  </dataValidation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5" tint="0.39998000860214233"/>
  </sheetPr>
  <dimension ref="B4:AD25"/>
  <sheetViews>
    <sheetView showGridLines="0" showRowColHeaders="0" zoomScale="80" zoomScaleNormal="80" zoomScalePageLayoutView="80" workbookViewId="0" topLeftCell="A1">
      <selection activeCell="A1" sqref="A1"/>
    </sheetView>
  </sheetViews>
  <sheetFormatPr defaultColWidth="8.8515625" defaultRowHeight="12.75"/>
  <cols>
    <col min="1" max="1" width="1.421875" style="0" customWidth="1"/>
    <col min="2" max="2" width="38.421875" style="10" customWidth="1"/>
    <col min="3" max="26" width="8.7109375" style="0" customWidth="1"/>
    <col min="27" max="27" width="9.421875" style="0" customWidth="1"/>
  </cols>
  <sheetData>
    <row r="1" ht="18"/>
    <row r="2" ht="18"/>
    <row r="3" ht="8.25" customHeight="1" thickBot="1"/>
    <row r="4" spans="2:29" ht="23.25" customHeight="1">
      <c r="B4" s="17" t="s">
        <v>26</v>
      </c>
      <c r="C4" s="22" t="s">
        <v>45</v>
      </c>
      <c r="D4" s="22" t="s">
        <v>47</v>
      </c>
      <c r="E4" s="23" t="s">
        <v>48</v>
      </c>
      <c r="F4" s="12"/>
      <c r="G4" s="8"/>
      <c r="H4" s="8"/>
      <c r="I4" s="8"/>
      <c r="J4" s="8"/>
      <c r="K4" s="8"/>
      <c r="L4" s="8"/>
      <c r="M4" s="8"/>
      <c r="N4" s="8"/>
      <c r="AC4" s="14" t="s">
        <v>220</v>
      </c>
    </row>
    <row r="5" spans="2:29" ht="22.5" customHeight="1">
      <c r="B5" s="18" t="s">
        <v>46</v>
      </c>
      <c r="C5" s="19" t="s">
        <v>56</v>
      </c>
      <c r="D5" s="19" t="s">
        <v>56</v>
      </c>
      <c r="E5" s="108"/>
      <c r="F5" s="12"/>
      <c r="G5" s="8"/>
      <c r="H5" s="8"/>
      <c r="I5" s="8"/>
      <c r="J5" s="8"/>
      <c r="K5" s="8"/>
      <c r="L5" s="8"/>
      <c r="M5" s="8"/>
      <c r="N5" s="8"/>
      <c r="AC5" s="50" t="s">
        <v>90</v>
      </c>
    </row>
    <row r="6" spans="2:14" ht="22.5" customHeight="1">
      <c r="B6" s="18" t="s">
        <v>49</v>
      </c>
      <c r="C6" s="19" t="s">
        <v>57</v>
      </c>
      <c r="D6" s="34"/>
      <c r="E6" s="111"/>
      <c r="F6" s="12"/>
      <c r="G6" s="8"/>
      <c r="H6" s="8"/>
      <c r="I6" s="8"/>
      <c r="J6" s="8"/>
      <c r="K6" s="8"/>
      <c r="L6" s="8"/>
      <c r="M6" s="8"/>
      <c r="N6" s="8"/>
    </row>
    <row r="7" spans="2:30" ht="22.5" customHeight="1">
      <c r="B7" s="18" t="s">
        <v>30</v>
      </c>
      <c r="C7" s="33" t="s">
        <v>58</v>
      </c>
      <c r="D7" s="36"/>
      <c r="E7" s="112"/>
      <c r="F7" s="12"/>
      <c r="G7" s="8"/>
      <c r="H7" s="8"/>
      <c r="I7" s="8"/>
      <c r="J7" s="8"/>
      <c r="K7" s="8"/>
      <c r="L7" s="8"/>
      <c r="M7" s="8"/>
      <c r="N7" s="8"/>
      <c r="AD7" s="127" t="s">
        <v>91</v>
      </c>
    </row>
    <row r="8" spans="2:30" ht="22.5" customHeight="1">
      <c r="B8" s="18" t="s">
        <v>31</v>
      </c>
      <c r="C8" s="19" t="s">
        <v>53</v>
      </c>
      <c r="D8" s="35"/>
      <c r="E8" s="113"/>
      <c r="F8" s="12"/>
      <c r="G8" s="8"/>
      <c r="H8" s="8"/>
      <c r="I8" s="8"/>
      <c r="J8" s="8"/>
      <c r="K8" s="8"/>
      <c r="L8" s="8"/>
      <c r="M8" s="8"/>
      <c r="N8" s="8"/>
      <c r="AD8" s="127" t="s">
        <v>92</v>
      </c>
    </row>
    <row r="9" spans="2:30" ht="22.5" customHeight="1" thickBot="1">
      <c r="B9" s="20" t="s">
        <v>50</v>
      </c>
      <c r="C9" s="21" t="s">
        <v>54</v>
      </c>
      <c r="D9" s="30"/>
      <c r="E9" s="110"/>
      <c r="F9" s="16"/>
      <c r="G9" s="13"/>
      <c r="H9" s="13"/>
      <c r="I9" s="13"/>
      <c r="J9" s="13"/>
      <c r="K9" s="13"/>
      <c r="L9" s="13"/>
      <c r="M9" s="13"/>
      <c r="N9" s="13"/>
      <c r="AD9" s="127" t="s">
        <v>93</v>
      </c>
    </row>
    <row r="10" ht="13.5" customHeight="1"/>
    <row r="11" ht="13.5" customHeight="1">
      <c r="C11" s="42" t="s">
        <v>69</v>
      </c>
    </row>
    <row r="12" spans="3:26" ht="17.25" customHeight="1">
      <c r="C12" s="43" t="s">
        <v>126</v>
      </c>
      <c r="D12" s="44"/>
      <c r="E12" s="44"/>
      <c r="F12" s="44"/>
      <c r="G12" s="44"/>
      <c r="H12" s="44"/>
      <c r="I12" s="44"/>
      <c r="J12" s="44"/>
      <c r="K12" s="44"/>
      <c r="L12" s="44"/>
      <c r="M12" s="44"/>
      <c r="N12" s="44"/>
      <c r="O12" s="44"/>
      <c r="P12" s="44"/>
      <c r="Q12" s="44"/>
      <c r="R12" s="44"/>
      <c r="S12" s="44"/>
      <c r="T12" s="44"/>
      <c r="U12" s="44"/>
      <c r="V12" s="44"/>
      <c r="W12" s="44"/>
      <c r="X12" s="44"/>
      <c r="Y12" s="44"/>
      <c r="Z12" s="44"/>
    </row>
    <row r="13" ht="12.75" customHeight="1" thickBot="1"/>
    <row r="14" spans="2:26" ht="34.5" customHeight="1">
      <c r="B14" s="31" t="s">
        <v>24</v>
      </c>
      <c r="C14" s="128" t="s">
        <v>127</v>
      </c>
      <c r="D14" s="128" t="s">
        <v>128</v>
      </c>
      <c r="E14" s="128" t="s">
        <v>129</v>
      </c>
      <c r="F14" s="128" t="s">
        <v>130</v>
      </c>
      <c r="G14" s="128" t="s">
        <v>131</v>
      </c>
      <c r="H14" s="128" t="s">
        <v>132</v>
      </c>
      <c r="I14" s="128" t="s">
        <v>133</v>
      </c>
      <c r="J14" s="128" t="s">
        <v>134</v>
      </c>
      <c r="K14" s="128" t="s">
        <v>135</v>
      </c>
      <c r="L14" s="128" t="s">
        <v>136</v>
      </c>
      <c r="M14" s="128" t="s">
        <v>137</v>
      </c>
      <c r="N14" s="128" t="s">
        <v>138</v>
      </c>
      <c r="O14" s="128" t="s">
        <v>139</v>
      </c>
      <c r="P14" s="128" t="s">
        <v>140</v>
      </c>
      <c r="Q14" s="128" t="s">
        <v>141</v>
      </c>
      <c r="R14" s="128" t="s">
        <v>142</v>
      </c>
      <c r="S14" s="128" t="s">
        <v>143</v>
      </c>
      <c r="T14" s="128" t="s">
        <v>144</v>
      </c>
      <c r="U14" s="128" t="s">
        <v>145</v>
      </c>
      <c r="V14" s="128" t="s">
        <v>146</v>
      </c>
      <c r="W14" s="128" t="s">
        <v>147</v>
      </c>
      <c r="X14" s="128" t="s">
        <v>148</v>
      </c>
      <c r="Y14" s="128" t="s">
        <v>149</v>
      </c>
      <c r="Z14" s="128" t="s">
        <v>150</v>
      </c>
    </row>
    <row r="15" spans="2:26" ht="25.5" customHeight="1">
      <c r="B15" s="32" t="s">
        <v>25</v>
      </c>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row>
    <row r="16" spans="2:26" ht="30" customHeight="1">
      <c r="B16" s="119" t="s">
        <v>94</v>
      </c>
      <c r="C16" s="24"/>
      <c r="D16" s="24"/>
      <c r="E16" s="39"/>
      <c r="F16" s="24"/>
      <c r="G16" s="24"/>
      <c r="H16" s="24"/>
      <c r="I16" s="24"/>
      <c r="J16" s="24"/>
      <c r="K16" s="24"/>
      <c r="L16" s="24"/>
      <c r="M16" s="24"/>
      <c r="N16" s="24"/>
      <c r="O16" s="24"/>
      <c r="P16" s="24"/>
      <c r="Q16" s="24"/>
      <c r="R16" s="24"/>
      <c r="S16" s="24"/>
      <c r="T16" s="39"/>
      <c r="U16" s="24"/>
      <c r="V16" s="24"/>
      <c r="W16" s="24"/>
      <c r="X16" s="24"/>
      <c r="Y16" s="24"/>
      <c r="Z16" s="24"/>
    </row>
    <row r="17" spans="2:26" ht="30" customHeight="1">
      <c r="B17" s="120" t="s">
        <v>95</v>
      </c>
      <c r="C17" s="24"/>
      <c r="D17" s="24"/>
      <c r="E17" s="39"/>
      <c r="F17" s="24"/>
      <c r="G17" s="24"/>
      <c r="H17" s="24"/>
      <c r="I17" s="24"/>
      <c r="J17" s="24"/>
      <c r="K17" s="24"/>
      <c r="L17" s="24"/>
      <c r="M17" s="24"/>
      <c r="N17" s="24"/>
      <c r="O17" s="24"/>
      <c r="P17" s="24"/>
      <c r="Q17" s="24"/>
      <c r="R17" s="24"/>
      <c r="S17" s="24"/>
      <c r="T17" s="39"/>
      <c r="U17" s="24"/>
      <c r="V17" s="24"/>
      <c r="W17" s="24"/>
      <c r="X17" s="24"/>
      <c r="Y17" s="24"/>
      <c r="Z17" s="24"/>
    </row>
    <row r="18" spans="2:26" ht="30" customHeight="1">
      <c r="B18" s="119" t="s">
        <v>96</v>
      </c>
      <c r="C18" s="24"/>
      <c r="D18" s="24"/>
      <c r="E18" s="39"/>
      <c r="F18" s="24"/>
      <c r="G18" s="24"/>
      <c r="H18" s="24"/>
      <c r="I18" s="24"/>
      <c r="J18" s="24"/>
      <c r="K18" s="24"/>
      <c r="L18" s="24"/>
      <c r="M18" s="24"/>
      <c r="N18" s="24"/>
      <c r="O18" s="24"/>
      <c r="P18" s="24"/>
      <c r="Q18" s="24"/>
      <c r="R18" s="24"/>
      <c r="S18" s="24"/>
      <c r="T18" s="39"/>
      <c r="U18" s="24"/>
      <c r="V18" s="24"/>
      <c r="W18" s="24"/>
      <c r="X18" s="24"/>
      <c r="Y18" s="24"/>
      <c r="Z18" s="24"/>
    </row>
    <row r="19" spans="2:26" ht="30" customHeight="1">
      <c r="B19" s="120" t="s">
        <v>97</v>
      </c>
      <c r="C19" s="24"/>
      <c r="D19" s="24"/>
      <c r="E19" s="39"/>
      <c r="F19" s="24"/>
      <c r="G19" s="24"/>
      <c r="H19" s="24"/>
      <c r="I19" s="24"/>
      <c r="J19" s="24"/>
      <c r="K19" s="24"/>
      <c r="L19" s="24"/>
      <c r="M19" s="24"/>
      <c r="N19" s="24"/>
      <c r="O19" s="24"/>
      <c r="P19" s="24"/>
      <c r="Q19" s="24"/>
      <c r="R19" s="24"/>
      <c r="S19" s="24"/>
      <c r="T19" s="39"/>
      <c r="U19" s="24"/>
      <c r="V19" s="24"/>
      <c r="W19" s="24"/>
      <c r="X19" s="24"/>
      <c r="Y19" s="24"/>
      <c r="Z19" s="24"/>
    </row>
    <row r="20" spans="2:26" ht="30" customHeight="1">
      <c r="B20" s="119" t="s">
        <v>98</v>
      </c>
      <c r="C20" s="24"/>
      <c r="D20" s="24"/>
      <c r="E20" s="39"/>
      <c r="F20" s="24"/>
      <c r="G20" s="24"/>
      <c r="H20" s="24"/>
      <c r="I20" s="24"/>
      <c r="J20" s="24"/>
      <c r="K20" s="24"/>
      <c r="L20" s="24"/>
      <c r="M20" s="24"/>
      <c r="N20" s="24"/>
      <c r="O20" s="24"/>
      <c r="P20" s="24"/>
      <c r="Q20" s="24"/>
      <c r="R20" s="24"/>
      <c r="S20" s="24"/>
      <c r="T20" s="39"/>
      <c r="U20" s="24"/>
      <c r="V20" s="24"/>
      <c r="W20" s="24"/>
      <c r="X20" s="24"/>
      <c r="Y20" s="24"/>
      <c r="Z20" s="24"/>
    </row>
    <row r="21" spans="2:26" ht="30" customHeight="1">
      <c r="B21" s="120" t="s">
        <v>99</v>
      </c>
      <c r="C21" s="24"/>
      <c r="D21" s="24"/>
      <c r="E21" s="39"/>
      <c r="F21" s="24"/>
      <c r="G21" s="24"/>
      <c r="H21" s="24"/>
      <c r="I21" s="24"/>
      <c r="J21" s="24"/>
      <c r="K21" s="24"/>
      <c r="L21" s="24"/>
      <c r="M21" s="24"/>
      <c r="N21" s="24"/>
      <c r="O21" s="24"/>
      <c r="P21" s="24"/>
      <c r="Q21" s="24"/>
      <c r="R21" s="24"/>
      <c r="S21" s="24"/>
      <c r="T21" s="39"/>
      <c r="U21" s="24"/>
      <c r="V21" s="24"/>
      <c r="W21" s="24"/>
      <c r="X21" s="24"/>
      <c r="Y21" s="24"/>
      <c r="Z21" s="24"/>
    </row>
    <row r="22" spans="2:26" ht="30" customHeight="1">
      <c r="B22" s="119" t="s">
        <v>100</v>
      </c>
      <c r="C22" s="40"/>
      <c r="D22" s="40"/>
      <c r="E22" s="41"/>
      <c r="F22" s="40"/>
      <c r="G22" s="40"/>
      <c r="H22" s="40"/>
      <c r="I22" s="40"/>
      <c r="J22" s="40"/>
      <c r="K22" s="40"/>
      <c r="L22" s="40"/>
      <c r="M22" s="40"/>
      <c r="N22" s="40"/>
      <c r="O22" s="40"/>
      <c r="P22" s="40"/>
      <c r="Q22" s="40"/>
      <c r="R22" s="40"/>
      <c r="S22" s="40"/>
      <c r="T22" s="41"/>
      <c r="U22" s="40"/>
      <c r="V22" s="40"/>
      <c r="W22" s="40"/>
      <c r="X22" s="40"/>
      <c r="Y22" s="40"/>
      <c r="Z22" s="40"/>
    </row>
    <row r="23" spans="2:26" ht="24" customHeight="1">
      <c r="B23" s="37" t="s">
        <v>51</v>
      </c>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row>
    <row r="24" spans="2:26" ht="25.5" customHeight="1" thickBot="1">
      <c r="B24" s="38" t="s">
        <v>52</v>
      </c>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row>
    <row r="25" ht="12.75">
      <c r="B25"/>
    </row>
  </sheetData>
  <sheetProtection formatCells="0" formatColumns="0" formatRows="0" insertColumns="0" insertRows="0" insertHyperlinks="0" deleteColumns="0" deleteRows="0" sort="0" autoFilter="0" pivotTables="0"/>
  <conditionalFormatting sqref="V16:Z22">
    <cfRule type="cellIs" priority="30" dxfId="0" operator="equal">
      <formula>"nfd"</formula>
    </cfRule>
  </conditionalFormatting>
  <conditionalFormatting sqref="C15:Z22">
    <cfRule type="cellIs" priority="2" dxfId="30" operator="equal" stopIfTrue="1">
      <formula>"e"</formula>
    </cfRule>
    <cfRule type="cellIs" priority="3" dxfId="31" operator="equal" stopIfTrue="1">
      <formula>"c"</formula>
    </cfRule>
  </conditionalFormatting>
  <conditionalFormatting sqref="G21 V21">
    <cfRule type="containsText" priority="26" dxfId="0" operator="containsText" text="nfd">
      <formula>NOT(ISERROR(SEARCH("nfd",G21)))</formula>
    </cfRule>
  </conditionalFormatting>
  <conditionalFormatting sqref="C16:Z22">
    <cfRule type="containsText" priority="25" dxfId="0" operator="containsText" text="nfd">
      <formula>NOT(ISERROR(SEARCH("nfd",C16)))</formula>
    </cfRule>
  </conditionalFormatting>
  <conditionalFormatting sqref="D7:E7">
    <cfRule type="cellIs" priority="22" dxfId="11" operator="equal" stopIfTrue="1">
      <formula>"ME"</formula>
    </cfRule>
    <cfRule type="cellIs" priority="23" dxfId="10" operator="equal" stopIfTrue="1">
      <formula>"AE"</formula>
    </cfRule>
    <cfRule type="cellIs" priority="24" dxfId="9" operator="equal" stopIfTrue="1">
      <formula>"B"</formula>
    </cfRule>
  </conditionalFormatting>
  <conditionalFormatting sqref="C16:N22 R16:Z22">
    <cfRule type="cellIs" priority="19" dxfId="11" operator="equal" stopIfTrue="1">
      <formula>"ME"</formula>
    </cfRule>
    <cfRule type="cellIs" priority="20" dxfId="10" operator="equal" stopIfTrue="1">
      <formula>"AE"</formula>
    </cfRule>
    <cfRule type="cellIs" priority="21" dxfId="9" operator="equal" stopIfTrue="1">
      <formula>"B"</formula>
    </cfRule>
  </conditionalFormatting>
  <conditionalFormatting sqref="O16:Q22">
    <cfRule type="cellIs" priority="16" dxfId="11" operator="equal" stopIfTrue="1">
      <formula>"ME"</formula>
    </cfRule>
    <cfRule type="cellIs" priority="17" dxfId="10" operator="equal" stopIfTrue="1">
      <formula>"AE"</formula>
    </cfRule>
    <cfRule type="cellIs" priority="18" dxfId="9" operator="equal" stopIfTrue="1">
      <formula>"B"</formula>
    </cfRule>
  </conditionalFormatting>
  <conditionalFormatting sqref="C16:Z22">
    <cfRule type="cellIs" priority="12" dxfId="3" operator="equal">
      <formula>"ae"</formula>
    </cfRule>
    <cfRule type="cellIs" priority="13" dxfId="2" operator="equal">
      <formula>"me"</formula>
    </cfRule>
    <cfRule type="cellIs" priority="14" dxfId="6" operator="equal">
      <formula>"b"</formula>
    </cfRule>
    <cfRule type="cellIs" priority="15" dxfId="32" operator="equal">
      <formula>"be"</formula>
    </cfRule>
  </conditionalFormatting>
  <dataValidations count="2">
    <dataValidation type="list" allowBlank="1" showInputMessage="1" showErrorMessage="1" promptTitle="MiniCEX Mapping" prompt="Use the drop down menu to complete your mapping" sqref="C16:Z22">
      <formula1>$C$5:$C$10</formula1>
    </dataValidation>
    <dataValidation type="list" allowBlank="1" showInputMessage="1" showErrorMessage="1" promptTitle="Assessor type" prompt="Select from the drop down list.  You CANNOT use your fellow GP trainees to assess you.  Only a consultant, Specialist Registrar or a Specialist Nurse qualified to do so." sqref="C23:Z23">
      <formula1>$AD$7:$AD$9</formula1>
    </dataValidation>
  </dataValidation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tabColor theme="4" tint="0.39998000860214233"/>
  </sheetPr>
  <dimension ref="B2:AG28"/>
  <sheetViews>
    <sheetView showGridLines="0" showRowColHeaders="0" zoomScale="80" zoomScaleNormal="80" zoomScalePageLayoutView="80" workbookViewId="0" topLeftCell="A1">
      <selection activeCell="A1" sqref="A1"/>
    </sheetView>
  </sheetViews>
  <sheetFormatPr defaultColWidth="8.8515625" defaultRowHeight="12.75"/>
  <cols>
    <col min="1" max="1" width="1.421875" style="0" customWidth="1"/>
    <col min="2" max="2" width="34.421875" style="10" customWidth="1"/>
    <col min="3" max="26" width="8.00390625" style="0" customWidth="1"/>
    <col min="27" max="27" width="9.421875" style="0" customWidth="1"/>
  </cols>
  <sheetData>
    <row r="1" ht="18"/>
    <row r="2" ht="18">
      <c r="Q2" s="14" t="s">
        <v>0</v>
      </c>
    </row>
    <row r="3" ht="8.25" customHeight="1" thickBot="1"/>
    <row r="4" spans="2:32" ht="23.25" customHeight="1">
      <c r="B4" s="17" t="s">
        <v>26</v>
      </c>
      <c r="C4" s="22" t="s">
        <v>45</v>
      </c>
      <c r="D4" s="22" t="s">
        <v>47</v>
      </c>
      <c r="E4" s="23" t="s">
        <v>48</v>
      </c>
      <c r="F4" s="12"/>
      <c r="G4" s="8"/>
      <c r="H4" s="8"/>
      <c r="I4" s="8"/>
      <c r="J4" s="8"/>
      <c r="K4" s="8"/>
      <c r="L4" s="8"/>
      <c r="M4" s="8"/>
      <c r="N4" s="8"/>
      <c r="AF4" s="14" t="s">
        <v>220</v>
      </c>
    </row>
    <row r="5" spans="2:30" ht="22.5" customHeight="1">
      <c r="B5" s="18" t="s">
        <v>46</v>
      </c>
      <c r="C5" s="19" t="s">
        <v>56</v>
      </c>
      <c r="D5" s="19" t="s">
        <v>56</v>
      </c>
      <c r="E5" s="108"/>
      <c r="F5" s="12"/>
      <c r="G5" s="8"/>
      <c r="H5" s="8"/>
      <c r="I5" s="8"/>
      <c r="J5" s="8"/>
      <c r="K5" s="8"/>
      <c r="L5" s="8"/>
      <c r="M5" s="8"/>
      <c r="N5" s="8"/>
      <c r="AD5" s="50" t="s">
        <v>190</v>
      </c>
    </row>
    <row r="6" spans="2:14" ht="22.5" customHeight="1">
      <c r="B6" s="18" t="s">
        <v>27</v>
      </c>
      <c r="C6" s="19" t="s">
        <v>55</v>
      </c>
      <c r="D6" s="28"/>
      <c r="E6" s="109"/>
      <c r="F6" s="12"/>
      <c r="G6" s="8"/>
      <c r="H6" s="8"/>
      <c r="I6" s="8"/>
      <c r="J6" s="8"/>
      <c r="K6" s="8"/>
      <c r="L6" s="8"/>
      <c r="M6" s="8"/>
      <c r="N6" s="8"/>
    </row>
    <row r="7" spans="2:33" ht="22.5" customHeight="1">
      <c r="B7" s="18" t="s">
        <v>28</v>
      </c>
      <c r="C7" s="19" t="s">
        <v>53</v>
      </c>
      <c r="D7" s="29"/>
      <c r="E7" s="114"/>
      <c r="F7" s="12"/>
      <c r="G7" s="8"/>
      <c r="H7" s="8"/>
      <c r="I7" s="8"/>
      <c r="J7" s="8"/>
      <c r="K7" s="8"/>
      <c r="L7" s="8"/>
      <c r="M7" s="8"/>
      <c r="N7" s="8"/>
      <c r="AE7" s="126" t="s">
        <v>183</v>
      </c>
      <c r="AG7" s="126" t="s">
        <v>76</v>
      </c>
    </row>
    <row r="8" spans="2:33" ht="22.5" customHeight="1" thickBot="1">
      <c r="B8" s="20" t="s">
        <v>29</v>
      </c>
      <c r="C8" s="21" t="s">
        <v>54</v>
      </c>
      <c r="D8" s="30"/>
      <c r="E8" s="110"/>
      <c r="F8" s="16"/>
      <c r="G8" s="13"/>
      <c r="H8" s="13"/>
      <c r="I8" s="13"/>
      <c r="J8" s="13"/>
      <c r="K8" s="13"/>
      <c r="L8" s="13"/>
      <c r="M8" s="13"/>
      <c r="N8" s="13"/>
      <c r="AE8" s="126" t="s">
        <v>184</v>
      </c>
      <c r="AG8" s="126" t="s">
        <v>87</v>
      </c>
    </row>
    <row r="9" spans="31:33" ht="12.75" customHeight="1">
      <c r="AE9" s="126" t="s">
        <v>185</v>
      </c>
      <c r="AG9" s="126" t="s">
        <v>88</v>
      </c>
    </row>
    <row r="10" spans="3:33" ht="12.75" customHeight="1">
      <c r="C10" s="129" t="s">
        <v>69</v>
      </c>
      <c r="AE10" s="126" t="s">
        <v>186</v>
      </c>
      <c r="AG10" s="126" t="s">
        <v>77</v>
      </c>
    </row>
    <row r="11" spans="3:33" ht="17.25" customHeight="1">
      <c r="C11" s="43" t="s">
        <v>125</v>
      </c>
      <c r="D11" s="44"/>
      <c r="E11" s="44"/>
      <c r="F11" s="44"/>
      <c r="G11" s="44"/>
      <c r="H11" s="44"/>
      <c r="I11" s="44"/>
      <c r="J11" s="44"/>
      <c r="K11" s="44"/>
      <c r="L11" s="44"/>
      <c r="M11" s="44"/>
      <c r="N11" s="44"/>
      <c r="O11" s="44"/>
      <c r="P11" s="44"/>
      <c r="Q11" s="44"/>
      <c r="R11" s="44"/>
      <c r="S11" s="44"/>
      <c r="T11" s="44"/>
      <c r="U11" s="44"/>
      <c r="V11" s="44"/>
      <c r="W11" s="44"/>
      <c r="X11" s="44"/>
      <c r="Y11" s="44"/>
      <c r="Z11" s="44"/>
      <c r="AE11" s="126" t="s">
        <v>187</v>
      </c>
      <c r="AG11" s="126" t="s">
        <v>10</v>
      </c>
    </row>
    <row r="12" spans="3:31" ht="10.5" customHeight="1" thickBot="1">
      <c r="C12" s="42"/>
      <c r="AE12" s="126" t="s">
        <v>188</v>
      </c>
    </row>
    <row r="13" spans="2:26" ht="34.5" customHeight="1">
      <c r="B13" s="31" t="s">
        <v>24</v>
      </c>
      <c r="C13" s="128" t="s">
        <v>151</v>
      </c>
      <c r="D13" s="128" t="s">
        <v>152</v>
      </c>
      <c r="E13" s="128" t="s">
        <v>153</v>
      </c>
      <c r="F13" s="128" t="s">
        <v>154</v>
      </c>
      <c r="G13" s="128" t="s">
        <v>155</v>
      </c>
      <c r="H13" s="128" t="s">
        <v>156</v>
      </c>
      <c r="I13" s="128" t="s">
        <v>157</v>
      </c>
      <c r="J13" s="128" t="s">
        <v>158</v>
      </c>
      <c r="K13" s="128" t="s">
        <v>159</v>
      </c>
      <c r="L13" s="128" t="s">
        <v>160</v>
      </c>
      <c r="M13" s="128" t="s">
        <v>161</v>
      </c>
      <c r="N13" s="128" t="s">
        <v>162</v>
      </c>
      <c r="O13" s="128" t="s">
        <v>163</v>
      </c>
      <c r="P13" s="128" t="s">
        <v>164</v>
      </c>
      <c r="Q13" s="128" t="s">
        <v>165</v>
      </c>
      <c r="R13" s="128" t="s">
        <v>166</v>
      </c>
      <c r="S13" s="128" t="s">
        <v>167</v>
      </c>
      <c r="T13" s="128" t="s">
        <v>168</v>
      </c>
      <c r="U13" s="128" t="s">
        <v>169</v>
      </c>
      <c r="V13" s="128" t="s">
        <v>170</v>
      </c>
      <c r="W13" s="128" t="s">
        <v>171</v>
      </c>
      <c r="X13" s="128" t="s">
        <v>172</v>
      </c>
      <c r="Y13" s="128" t="s">
        <v>173</v>
      </c>
      <c r="Z13" s="128" t="s">
        <v>174</v>
      </c>
    </row>
    <row r="14" spans="2:26" ht="25.5" customHeight="1">
      <c r="B14" s="115" t="s">
        <v>59</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row>
    <row r="15" spans="2:26" ht="25.5" customHeight="1">
      <c r="B15" s="115" t="s">
        <v>189</v>
      </c>
      <c r="C15" s="212"/>
      <c r="D15" s="212"/>
      <c r="E15" s="212"/>
      <c r="F15" s="212"/>
      <c r="G15" s="212"/>
      <c r="H15" s="212"/>
      <c r="I15" s="212"/>
      <c r="J15" s="212"/>
      <c r="K15" s="212"/>
      <c r="L15" s="212"/>
      <c r="M15" s="212"/>
      <c r="N15" s="212"/>
      <c r="O15" s="212"/>
      <c r="P15" s="212"/>
      <c r="Q15" s="212"/>
      <c r="R15" s="212"/>
      <c r="S15" s="212"/>
      <c r="T15" s="212"/>
      <c r="U15" s="212"/>
      <c r="V15" s="212"/>
      <c r="W15" s="212"/>
      <c r="X15" s="212"/>
      <c r="Y15" s="212"/>
      <c r="Z15" s="212"/>
    </row>
    <row r="16" spans="2:26" ht="25.5" customHeight="1">
      <c r="B16" s="32" t="s">
        <v>191</v>
      </c>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row>
    <row r="17" spans="2:26" ht="30" customHeight="1">
      <c r="B17" s="119" t="s">
        <v>175</v>
      </c>
      <c r="C17" s="25"/>
      <c r="D17" s="25"/>
      <c r="E17" s="25"/>
      <c r="F17" s="25"/>
      <c r="G17" s="25"/>
      <c r="H17" s="25"/>
      <c r="I17" s="25"/>
      <c r="J17" s="25"/>
      <c r="K17" s="25"/>
      <c r="L17" s="25"/>
      <c r="M17" s="25"/>
      <c r="N17" s="25"/>
      <c r="O17" s="25"/>
      <c r="P17" s="25"/>
      <c r="Q17" s="25"/>
      <c r="R17" s="25"/>
      <c r="S17" s="25"/>
      <c r="T17" s="25"/>
      <c r="U17" s="25"/>
      <c r="V17" s="25"/>
      <c r="W17" s="25"/>
      <c r="X17" s="25"/>
      <c r="Y17" s="25"/>
      <c r="Z17" s="25"/>
    </row>
    <row r="18" spans="2:26" ht="30" customHeight="1">
      <c r="B18" s="120" t="s">
        <v>176</v>
      </c>
      <c r="C18" s="25"/>
      <c r="D18" s="25"/>
      <c r="E18" s="25"/>
      <c r="F18" s="25"/>
      <c r="G18" s="25"/>
      <c r="H18" s="27"/>
      <c r="I18" s="25"/>
      <c r="J18" s="25"/>
      <c r="K18" s="25"/>
      <c r="L18" s="25"/>
      <c r="M18" s="25"/>
      <c r="N18" s="25"/>
      <c r="O18" s="25"/>
      <c r="P18" s="25"/>
      <c r="Q18" s="25"/>
      <c r="R18" s="25"/>
      <c r="S18" s="25"/>
      <c r="T18" s="25"/>
      <c r="U18" s="25"/>
      <c r="V18" s="25"/>
      <c r="W18" s="25"/>
      <c r="X18" s="25"/>
      <c r="Y18" s="25"/>
      <c r="Z18" s="25"/>
    </row>
    <row r="19" spans="2:26" ht="30" customHeight="1">
      <c r="B19" s="119" t="s">
        <v>177</v>
      </c>
      <c r="C19" s="25"/>
      <c r="D19" s="25"/>
      <c r="E19" s="25"/>
      <c r="F19" s="25"/>
      <c r="G19" s="25"/>
      <c r="H19" s="25"/>
      <c r="I19" s="25"/>
      <c r="J19" s="25"/>
      <c r="K19" s="25"/>
      <c r="L19" s="25"/>
      <c r="M19" s="25"/>
      <c r="N19" s="25"/>
      <c r="O19" s="25"/>
      <c r="P19" s="25"/>
      <c r="Q19" s="25"/>
      <c r="R19" s="25"/>
      <c r="S19" s="25"/>
      <c r="T19" s="25"/>
      <c r="U19" s="25"/>
      <c r="V19" s="25"/>
      <c r="W19" s="25"/>
      <c r="X19" s="25"/>
      <c r="Y19" s="25"/>
      <c r="Z19" s="25"/>
    </row>
    <row r="20" spans="2:26" ht="30" customHeight="1">
      <c r="B20" s="120" t="s">
        <v>178</v>
      </c>
      <c r="C20" s="25"/>
      <c r="D20" s="25"/>
      <c r="E20" s="25"/>
      <c r="F20" s="25"/>
      <c r="G20" s="25"/>
      <c r="H20" s="25"/>
      <c r="I20" s="25"/>
      <c r="J20" s="25"/>
      <c r="K20" s="25"/>
      <c r="L20" s="25"/>
      <c r="M20" s="25"/>
      <c r="N20" s="25"/>
      <c r="O20" s="25"/>
      <c r="P20" s="25"/>
      <c r="Q20" s="25"/>
      <c r="R20" s="25"/>
      <c r="S20" s="25"/>
      <c r="T20" s="25"/>
      <c r="U20" s="25"/>
      <c r="V20" s="25"/>
      <c r="W20" s="25"/>
      <c r="X20" s="25"/>
      <c r="Y20" s="25"/>
      <c r="Z20" s="25"/>
    </row>
    <row r="21" spans="2:26" ht="30" customHeight="1">
      <c r="B21" s="119" t="s">
        <v>179</v>
      </c>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2:26" ht="30" customHeight="1">
      <c r="B22" s="120" t="s">
        <v>192</v>
      </c>
      <c r="C22" s="25"/>
      <c r="D22" s="25"/>
      <c r="E22" s="25"/>
      <c r="F22" s="25"/>
      <c r="G22" s="25"/>
      <c r="H22" s="25"/>
      <c r="I22" s="25"/>
      <c r="J22" s="25"/>
      <c r="K22" s="25"/>
      <c r="L22" s="25"/>
      <c r="M22" s="25"/>
      <c r="N22" s="25"/>
      <c r="O22" s="25"/>
      <c r="P22" s="25"/>
      <c r="Q22" s="25"/>
      <c r="R22" s="25"/>
      <c r="S22" s="25"/>
      <c r="T22" s="25"/>
      <c r="U22" s="25"/>
      <c r="V22" s="25"/>
      <c r="W22" s="25"/>
      <c r="X22" s="25"/>
      <c r="Y22" s="25"/>
      <c r="Z22" s="25"/>
    </row>
    <row r="23" spans="2:26" ht="30" customHeight="1">
      <c r="B23" s="119" t="s">
        <v>193</v>
      </c>
      <c r="C23" s="25"/>
      <c r="D23" s="25"/>
      <c r="E23" s="25"/>
      <c r="F23" s="25"/>
      <c r="G23" s="25"/>
      <c r="H23" s="25"/>
      <c r="I23" s="25"/>
      <c r="J23" s="25"/>
      <c r="K23" s="25"/>
      <c r="L23" s="25"/>
      <c r="M23" s="25"/>
      <c r="N23" s="25"/>
      <c r="O23" s="25"/>
      <c r="P23" s="25"/>
      <c r="Q23" s="25"/>
      <c r="R23" s="25"/>
      <c r="S23" s="25"/>
      <c r="T23" s="25"/>
      <c r="U23" s="25"/>
      <c r="V23" s="25"/>
      <c r="W23" s="25"/>
      <c r="X23" s="25"/>
      <c r="Y23" s="25"/>
      <c r="Z23" s="25"/>
    </row>
    <row r="24" spans="2:26" ht="30" customHeight="1">
      <c r="B24" s="120" t="s">
        <v>180</v>
      </c>
      <c r="C24" s="25"/>
      <c r="D24" s="25"/>
      <c r="E24" s="25"/>
      <c r="F24" s="25"/>
      <c r="G24" s="25"/>
      <c r="H24" s="25"/>
      <c r="I24" s="25"/>
      <c r="J24" s="25"/>
      <c r="K24" s="25"/>
      <c r="L24" s="25"/>
      <c r="M24" s="25"/>
      <c r="N24" s="25"/>
      <c r="O24" s="25"/>
      <c r="P24" s="25"/>
      <c r="Q24" s="25"/>
      <c r="R24" s="25"/>
      <c r="S24" s="25"/>
      <c r="T24" s="25"/>
      <c r="U24" s="25"/>
      <c r="V24" s="25"/>
      <c r="W24" s="25"/>
      <c r="X24" s="25"/>
      <c r="Y24" s="25"/>
      <c r="Z24" s="25"/>
    </row>
    <row r="25" spans="2:26" ht="30" customHeight="1">
      <c r="B25" s="119" t="s">
        <v>194</v>
      </c>
      <c r="C25" s="25"/>
      <c r="D25" s="25"/>
      <c r="E25" s="25"/>
      <c r="F25" s="25"/>
      <c r="G25" s="25"/>
      <c r="H25" s="25"/>
      <c r="I25" s="25"/>
      <c r="J25" s="25"/>
      <c r="K25" s="25"/>
      <c r="L25" s="25"/>
      <c r="M25" s="25"/>
      <c r="N25" s="25"/>
      <c r="O25" s="25"/>
      <c r="P25" s="25"/>
      <c r="Q25" s="25"/>
      <c r="R25" s="25"/>
      <c r="S25" s="25"/>
      <c r="T25" s="25"/>
      <c r="U25" s="25"/>
      <c r="V25" s="25"/>
      <c r="W25" s="25"/>
      <c r="X25" s="25"/>
      <c r="Y25" s="25"/>
      <c r="Z25" s="25"/>
    </row>
    <row r="26" spans="2:26" ht="30" customHeight="1">
      <c r="B26" s="120" t="s">
        <v>181</v>
      </c>
      <c r="C26" s="25"/>
      <c r="D26" s="25"/>
      <c r="E26" s="25"/>
      <c r="F26" s="25"/>
      <c r="G26" s="25"/>
      <c r="H26" s="25"/>
      <c r="I26" s="25"/>
      <c r="J26" s="25"/>
      <c r="K26" s="25"/>
      <c r="L26" s="25"/>
      <c r="M26" s="25"/>
      <c r="N26" s="25"/>
      <c r="O26" s="25"/>
      <c r="P26" s="25"/>
      <c r="Q26" s="25"/>
      <c r="R26" s="25"/>
      <c r="S26" s="25"/>
      <c r="T26" s="25"/>
      <c r="U26" s="25"/>
      <c r="V26" s="25"/>
      <c r="W26" s="25"/>
      <c r="X26" s="25"/>
      <c r="Y26" s="25"/>
      <c r="Z26" s="25"/>
    </row>
    <row r="27" spans="2:26" ht="30" customHeight="1">
      <c r="B27" s="119" t="s">
        <v>182</v>
      </c>
      <c r="C27" s="25"/>
      <c r="D27" s="25"/>
      <c r="E27" s="25"/>
      <c r="F27" s="25"/>
      <c r="G27" s="25"/>
      <c r="H27" s="25"/>
      <c r="I27" s="25"/>
      <c r="J27" s="25"/>
      <c r="K27" s="25"/>
      <c r="L27" s="25"/>
      <c r="M27" s="25"/>
      <c r="N27" s="25"/>
      <c r="O27" s="25"/>
      <c r="P27" s="25"/>
      <c r="Q27" s="25"/>
      <c r="R27" s="25"/>
      <c r="S27" s="25"/>
      <c r="T27" s="25"/>
      <c r="U27" s="25"/>
      <c r="V27" s="25"/>
      <c r="W27" s="25"/>
      <c r="X27" s="25"/>
      <c r="Y27" s="25"/>
      <c r="Z27" s="25"/>
    </row>
    <row r="28" ht="12.75">
      <c r="B28"/>
    </row>
  </sheetData>
  <sheetProtection formatCells="0" formatColumns="0" formatRows="0" insertColumns="0" insertRows="0" insertHyperlinks="0" deleteColumns="0" deleteRows="0" sort="0" autoFilter="0" pivotTables="0"/>
  <conditionalFormatting sqref="V17:Z27">
    <cfRule type="cellIs" priority="10" dxfId="0" operator="equal">
      <formula>"nfd"</formula>
    </cfRule>
  </conditionalFormatting>
  <conditionalFormatting sqref="C16:Z27">
    <cfRule type="cellIs" priority="2" dxfId="30" operator="equal" stopIfTrue="1">
      <formula>"e"</formula>
    </cfRule>
    <cfRule type="cellIs" priority="3" dxfId="31" operator="equal" stopIfTrue="1">
      <formula>"c"</formula>
    </cfRule>
  </conditionalFormatting>
  <conditionalFormatting sqref="G22">
    <cfRule type="containsText" priority="6" dxfId="0" operator="containsText" text="nfd">
      <formula>NOT(ISERROR(SEARCH("nfd",G22)))</formula>
    </cfRule>
  </conditionalFormatting>
  <conditionalFormatting sqref="C17:Z27">
    <cfRule type="containsText" priority="5" dxfId="0" operator="containsText" text="nfd">
      <formula>NOT(ISERROR(SEARCH("nfd",C17)))</formula>
    </cfRule>
  </conditionalFormatting>
  <dataValidations count="3">
    <dataValidation type="list" allowBlank="1" showInputMessage="1" showErrorMessage="1" promptTitle="CBD Mapping entry" prompt="Use the drop down menu to complete your mapping&#10;" sqref="C17:Z27">
      <formula1>$C$5:$C$9</formula1>
    </dataValidation>
    <dataValidation type="list" allowBlank="1" showInputMessage="1" showErrorMessage="1" promptTitle="Context:" prompt="Select a context from the drop down menu." sqref="C16:Z16">
      <formula1>$AG$7:$AG$11</formula1>
    </dataValidation>
    <dataValidation type="list" allowBlank="1" showInputMessage="1" showErrorMessage="1" prompt="Select a setting from the drop down menu." sqref="C15:Z15">
      <formula1>$AE$7:$AE$12</formula1>
    </dataValidation>
  </dataValidation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tabColor theme="6" tint="0.39998000860214233"/>
  </sheetPr>
  <dimension ref="A4:AF77"/>
  <sheetViews>
    <sheetView showGridLines="0" showRowColHeaders="0" zoomScale="80" zoomScaleNormal="80" zoomScalePageLayoutView="80" workbookViewId="0" topLeftCell="A1">
      <selection activeCell="A1" sqref="A1"/>
    </sheetView>
  </sheetViews>
  <sheetFormatPr defaultColWidth="8.8515625" defaultRowHeight="12.75"/>
  <cols>
    <col min="1" max="1" width="1.421875" style="0" customWidth="1"/>
    <col min="2" max="2" width="25.7109375" style="10" customWidth="1"/>
    <col min="3" max="3" width="10.7109375" style="0" customWidth="1"/>
    <col min="4" max="4" width="14.7109375" style="0" customWidth="1"/>
    <col min="5" max="6" width="7.7109375" style="0" customWidth="1"/>
    <col min="7" max="14" width="10.7109375" style="0" customWidth="1"/>
    <col min="15" max="15" width="18.7109375" style="0" customWidth="1"/>
    <col min="16" max="36" width="8.00390625" style="0" customWidth="1"/>
    <col min="37" max="37" width="9.421875" style="0" customWidth="1"/>
  </cols>
  <sheetData>
    <row r="1" ht="18"/>
    <row r="2" ht="18"/>
    <row r="3" ht="18"/>
    <row r="4" spans="9:32" ht="18">
      <c r="I4" s="14"/>
      <c r="AE4" s="53"/>
      <c r="AF4" s="53" t="s">
        <v>38</v>
      </c>
    </row>
    <row r="5" spans="31:32" ht="26.25" customHeight="1" thickBot="1">
      <c r="AE5" s="53"/>
      <c r="AF5" s="53" t="s">
        <v>39</v>
      </c>
    </row>
    <row r="6" spans="2:32" ht="19.5" thickBot="1">
      <c r="B6" s="45"/>
      <c r="C6" s="45"/>
      <c r="D6" s="45"/>
      <c r="E6" s="231" t="s">
        <v>34</v>
      </c>
      <c r="F6" s="231"/>
      <c r="G6" s="231"/>
      <c r="H6" s="232"/>
      <c r="I6" s="232"/>
      <c r="J6" s="232"/>
      <c r="K6" s="232"/>
      <c r="L6" s="232"/>
      <c r="M6" s="232"/>
      <c r="N6" s="232"/>
      <c r="O6" s="45"/>
      <c r="P6" s="45"/>
      <c r="Q6" s="45"/>
      <c r="R6" s="45"/>
      <c r="S6" s="45"/>
      <c r="T6" s="45"/>
      <c r="U6" s="45"/>
      <c r="V6" s="45"/>
      <c r="W6" s="45"/>
      <c r="X6" s="45"/>
      <c r="Y6" s="45"/>
      <c r="Z6" s="45"/>
      <c r="AA6" s="45"/>
      <c r="AB6" s="45"/>
      <c r="AE6" s="53"/>
      <c r="AF6" s="53"/>
    </row>
    <row r="7" spans="2:28" ht="19.5" thickBot="1">
      <c r="B7" s="45"/>
      <c r="C7" s="45"/>
      <c r="D7" s="45"/>
      <c r="E7" s="233" t="s">
        <v>35</v>
      </c>
      <c r="F7" s="233"/>
      <c r="G7" s="233"/>
      <c r="H7" s="232"/>
      <c r="I7" s="232"/>
      <c r="J7" s="232"/>
      <c r="K7" s="232"/>
      <c r="L7" s="232"/>
      <c r="M7" s="232"/>
      <c r="N7" s="232"/>
      <c r="O7" s="45"/>
      <c r="P7" s="45"/>
      <c r="Q7" s="45"/>
      <c r="R7" s="45"/>
      <c r="S7" s="45"/>
      <c r="T7" s="45"/>
      <c r="U7" s="45"/>
      <c r="V7" s="45"/>
      <c r="W7" s="45"/>
      <c r="X7" s="45"/>
      <c r="Y7" s="45"/>
      <c r="Z7" s="45"/>
      <c r="AA7" s="45"/>
      <c r="AB7" s="45"/>
    </row>
    <row r="8" spans="5:14" ht="19.5" thickBot="1">
      <c r="E8" s="233" t="s">
        <v>64</v>
      </c>
      <c r="F8" s="233"/>
      <c r="G8" s="233"/>
      <c r="H8" s="232"/>
      <c r="I8" s="232"/>
      <c r="J8" s="232"/>
      <c r="K8" s="232"/>
      <c r="L8" s="232"/>
      <c r="M8" s="232"/>
      <c r="N8" s="232"/>
    </row>
    <row r="9" spans="5:14" ht="19.5" thickBot="1">
      <c r="E9" s="234" t="s">
        <v>36</v>
      </c>
      <c r="F9" s="234"/>
      <c r="G9" s="234"/>
      <c r="H9" s="232"/>
      <c r="I9" s="232"/>
      <c r="J9" s="232"/>
      <c r="K9" s="232"/>
      <c r="L9" s="232"/>
      <c r="M9" s="232"/>
      <c r="N9" s="232"/>
    </row>
    <row r="10" spans="2:31" s="50" customFormat="1" ht="11.25" customHeight="1" thickBot="1">
      <c r="B10" s="49"/>
      <c r="E10" s="49"/>
      <c r="F10" s="49"/>
      <c r="G10" s="49"/>
      <c r="AE10" s="50" t="s">
        <v>0</v>
      </c>
    </row>
    <row r="11" spans="2:14" s="50" customFormat="1" ht="19.5" thickBot="1">
      <c r="B11" s="49"/>
      <c r="E11" s="231" t="s">
        <v>66</v>
      </c>
      <c r="F11" s="231"/>
      <c r="G11" s="231"/>
      <c r="H11" s="232">
        <v>0</v>
      </c>
      <c r="I11" s="232"/>
      <c r="J11" s="232"/>
      <c r="K11" s="232"/>
      <c r="L11" s="232"/>
      <c r="M11" s="232"/>
      <c r="N11" s="232"/>
    </row>
    <row r="12" spans="2:14" s="50" customFormat="1" ht="19.5" thickBot="1">
      <c r="B12" s="49"/>
      <c r="E12" s="233" t="s">
        <v>37</v>
      </c>
      <c r="F12" s="233"/>
      <c r="G12" s="233"/>
      <c r="H12" s="232">
        <f>COUNTIF(C16:F45,"Yes")</f>
        <v>0</v>
      </c>
      <c r="I12" s="232"/>
      <c r="J12" s="232"/>
      <c r="K12" s="232"/>
      <c r="L12" s="232"/>
      <c r="M12" s="232"/>
      <c r="N12" s="232"/>
    </row>
    <row r="13" spans="2:14" s="50" customFormat="1" ht="19.5" thickBot="1">
      <c r="B13" s="49"/>
      <c r="E13" s="234" t="s">
        <v>68</v>
      </c>
      <c r="F13" s="234"/>
      <c r="G13" s="234"/>
      <c r="H13" s="235" t="e">
        <f>(H12/H11)</f>
        <v>#DIV/0!</v>
      </c>
      <c r="I13" s="235"/>
      <c r="J13" s="235"/>
      <c r="K13" s="235"/>
      <c r="L13" s="235"/>
      <c r="M13" s="235"/>
      <c r="N13" s="235"/>
    </row>
    <row r="14" spans="2:7" s="50" customFormat="1" ht="11.25" customHeight="1" thickBot="1">
      <c r="B14" s="49"/>
      <c r="E14" s="49"/>
      <c r="F14" s="49"/>
      <c r="G14" s="49"/>
    </row>
    <row r="15" spans="1:14" s="49" customFormat="1" ht="21.75" thickBot="1">
      <c r="A15" s="51"/>
      <c r="B15" s="132" t="s">
        <v>65</v>
      </c>
      <c r="C15" s="236" t="s">
        <v>195</v>
      </c>
      <c r="D15" s="237"/>
      <c r="E15" s="237"/>
      <c r="F15" s="238"/>
      <c r="G15" s="239" t="s">
        <v>230</v>
      </c>
      <c r="H15" s="239"/>
      <c r="I15" s="239"/>
      <c r="J15" s="239"/>
      <c r="K15" s="239"/>
      <c r="L15" s="239"/>
      <c r="M15" s="239"/>
      <c r="N15" s="240"/>
    </row>
    <row r="16" spans="1:14" s="49" customFormat="1" ht="19.5" thickBot="1">
      <c r="A16" s="51">
        <v>1</v>
      </c>
      <c r="B16" s="213"/>
      <c r="C16" s="226"/>
      <c r="D16" s="227"/>
      <c r="E16" s="227"/>
      <c r="F16" s="228"/>
      <c r="G16" s="241"/>
      <c r="H16" s="229"/>
      <c r="I16" s="229"/>
      <c r="J16" s="229"/>
      <c r="K16" s="229"/>
      <c r="L16" s="229"/>
      <c r="M16" s="229"/>
      <c r="N16" s="229"/>
    </row>
    <row r="17" spans="1:14" s="49" customFormat="1" ht="19.5" thickBot="1">
      <c r="A17" s="51">
        <v>2</v>
      </c>
      <c r="B17" s="213"/>
      <c r="C17" s="226"/>
      <c r="D17" s="227"/>
      <c r="E17" s="227"/>
      <c r="F17" s="228"/>
      <c r="G17" s="229"/>
      <c r="H17" s="229"/>
      <c r="I17" s="229"/>
      <c r="J17" s="229"/>
      <c r="K17" s="229"/>
      <c r="L17" s="229"/>
      <c r="M17" s="229"/>
      <c r="N17" s="229"/>
    </row>
    <row r="18" spans="1:14" s="49" customFormat="1" ht="19.5" thickBot="1">
      <c r="A18" s="51">
        <v>3</v>
      </c>
      <c r="B18" s="213"/>
      <c r="C18" s="226"/>
      <c r="D18" s="227"/>
      <c r="E18" s="227"/>
      <c r="F18" s="228"/>
      <c r="G18" s="229"/>
      <c r="H18" s="229"/>
      <c r="I18" s="229"/>
      <c r="J18" s="229"/>
      <c r="K18" s="229"/>
      <c r="L18" s="229"/>
      <c r="M18" s="229"/>
      <c r="N18" s="229"/>
    </row>
    <row r="19" spans="1:14" s="49" customFormat="1" ht="19.5" thickBot="1">
      <c r="A19" s="51">
        <v>4</v>
      </c>
      <c r="B19" s="213"/>
      <c r="C19" s="226"/>
      <c r="D19" s="227"/>
      <c r="E19" s="227"/>
      <c r="F19" s="228"/>
      <c r="G19" s="229"/>
      <c r="H19" s="229"/>
      <c r="I19" s="229"/>
      <c r="J19" s="229"/>
      <c r="K19" s="229"/>
      <c r="L19" s="229"/>
      <c r="M19" s="229"/>
      <c r="N19" s="229"/>
    </row>
    <row r="20" spans="1:14" s="49" customFormat="1" ht="19.5" thickBot="1">
      <c r="A20" s="51">
        <v>5</v>
      </c>
      <c r="B20" s="213"/>
      <c r="C20" s="226"/>
      <c r="D20" s="227"/>
      <c r="E20" s="227"/>
      <c r="F20" s="228"/>
      <c r="G20" s="229"/>
      <c r="H20" s="229"/>
      <c r="I20" s="229"/>
      <c r="J20" s="229"/>
      <c r="K20" s="229"/>
      <c r="L20" s="229"/>
      <c r="M20" s="229"/>
      <c r="N20" s="229"/>
    </row>
    <row r="21" spans="1:14" s="49" customFormat="1" ht="19.5" thickBot="1">
      <c r="A21" s="51">
        <v>6</v>
      </c>
      <c r="B21" s="213"/>
      <c r="C21" s="226"/>
      <c r="D21" s="227"/>
      <c r="E21" s="227"/>
      <c r="F21" s="228"/>
      <c r="G21" s="229"/>
      <c r="H21" s="229"/>
      <c r="I21" s="229"/>
      <c r="J21" s="229"/>
      <c r="K21" s="229"/>
      <c r="L21" s="229"/>
      <c r="M21" s="229"/>
      <c r="N21" s="229"/>
    </row>
    <row r="22" spans="1:14" s="49" customFormat="1" ht="19.5" thickBot="1">
      <c r="A22" s="51">
        <v>7</v>
      </c>
      <c r="B22" s="213"/>
      <c r="C22" s="226"/>
      <c r="D22" s="227"/>
      <c r="E22" s="227"/>
      <c r="F22" s="228"/>
      <c r="G22" s="229"/>
      <c r="H22" s="229"/>
      <c r="I22" s="229"/>
      <c r="J22" s="229"/>
      <c r="K22" s="229"/>
      <c r="L22" s="229"/>
      <c r="M22" s="229"/>
      <c r="N22" s="229"/>
    </row>
    <row r="23" spans="1:14" s="49" customFormat="1" ht="19.5" thickBot="1">
      <c r="A23" s="51">
        <v>8</v>
      </c>
      <c r="B23" s="213"/>
      <c r="C23" s="226"/>
      <c r="D23" s="227"/>
      <c r="E23" s="227"/>
      <c r="F23" s="228"/>
      <c r="G23" s="229"/>
      <c r="H23" s="229"/>
      <c r="I23" s="229"/>
      <c r="J23" s="229"/>
      <c r="K23" s="229"/>
      <c r="L23" s="229"/>
      <c r="M23" s="229"/>
      <c r="N23" s="229"/>
    </row>
    <row r="24" spans="1:14" s="49" customFormat="1" ht="19.5" thickBot="1">
      <c r="A24" s="51">
        <v>9</v>
      </c>
      <c r="B24" s="213"/>
      <c r="C24" s="226"/>
      <c r="D24" s="227"/>
      <c r="E24" s="227"/>
      <c r="F24" s="228"/>
      <c r="G24" s="229"/>
      <c r="H24" s="229"/>
      <c r="I24" s="229"/>
      <c r="J24" s="229"/>
      <c r="K24" s="229"/>
      <c r="L24" s="229"/>
      <c r="M24" s="229"/>
      <c r="N24" s="229"/>
    </row>
    <row r="25" spans="1:14" s="49" customFormat="1" ht="19.5" thickBot="1">
      <c r="A25" s="51">
        <v>10</v>
      </c>
      <c r="B25" s="213"/>
      <c r="C25" s="226"/>
      <c r="D25" s="227"/>
      <c r="E25" s="227"/>
      <c r="F25" s="228"/>
      <c r="G25" s="229"/>
      <c r="H25" s="229"/>
      <c r="I25" s="229"/>
      <c r="J25" s="229"/>
      <c r="K25" s="229"/>
      <c r="L25" s="229"/>
      <c r="M25" s="229"/>
      <c r="N25" s="229"/>
    </row>
    <row r="26" spans="1:14" s="49" customFormat="1" ht="19.5" thickBot="1">
      <c r="A26" s="51">
        <v>11</v>
      </c>
      <c r="B26" s="214"/>
      <c r="C26" s="226"/>
      <c r="D26" s="227"/>
      <c r="E26" s="227"/>
      <c r="F26" s="228"/>
      <c r="G26" s="229"/>
      <c r="H26" s="229"/>
      <c r="I26" s="229"/>
      <c r="J26" s="229"/>
      <c r="K26" s="229"/>
      <c r="L26" s="229"/>
      <c r="M26" s="229"/>
      <c r="N26" s="229"/>
    </row>
    <row r="27" spans="1:14" s="49" customFormat="1" ht="19.5" thickBot="1">
      <c r="A27" s="51">
        <v>12</v>
      </c>
      <c r="B27" s="214"/>
      <c r="C27" s="226"/>
      <c r="D27" s="227"/>
      <c r="E27" s="227"/>
      <c r="F27" s="228"/>
      <c r="G27" s="229"/>
      <c r="H27" s="229"/>
      <c r="I27" s="229"/>
      <c r="J27" s="229"/>
      <c r="K27" s="229"/>
      <c r="L27" s="229"/>
      <c r="M27" s="229"/>
      <c r="N27" s="229"/>
    </row>
    <row r="28" spans="1:14" s="49" customFormat="1" ht="19.5" thickBot="1">
      <c r="A28" s="51">
        <v>13</v>
      </c>
      <c r="B28" s="214"/>
      <c r="C28" s="226"/>
      <c r="D28" s="227"/>
      <c r="E28" s="227"/>
      <c r="F28" s="228"/>
      <c r="G28" s="229"/>
      <c r="H28" s="229"/>
      <c r="I28" s="229"/>
      <c r="J28" s="229"/>
      <c r="K28" s="229"/>
      <c r="L28" s="229"/>
      <c r="M28" s="229"/>
      <c r="N28" s="229"/>
    </row>
    <row r="29" spans="1:14" s="49" customFormat="1" ht="19.5" thickBot="1">
      <c r="A29" s="51">
        <v>14</v>
      </c>
      <c r="B29" s="214"/>
      <c r="C29" s="226"/>
      <c r="D29" s="227"/>
      <c r="E29" s="227"/>
      <c r="F29" s="228"/>
      <c r="G29" s="229"/>
      <c r="H29" s="229"/>
      <c r="I29" s="229"/>
      <c r="J29" s="229"/>
      <c r="K29" s="229"/>
      <c r="L29" s="229"/>
      <c r="M29" s="229"/>
      <c r="N29" s="229"/>
    </row>
    <row r="30" spans="1:14" s="49" customFormat="1" ht="19.5" thickBot="1">
      <c r="A30" s="51">
        <v>15</v>
      </c>
      <c r="B30" s="214"/>
      <c r="C30" s="226"/>
      <c r="D30" s="227"/>
      <c r="E30" s="227"/>
      <c r="F30" s="228"/>
      <c r="G30" s="229"/>
      <c r="H30" s="229"/>
      <c r="I30" s="229"/>
      <c r="J30" s="229"/>
      <c r="K30" s="229"/>
      <c r="L30" s="229"/>
      <c r="M30" s="229"/>
      <c r="N30" s="229"/>
    </row>
    <row r="31" spans="1:14" s="49" customFormat="1" ht="19.5" thickBot="1">
      <c r="A31" s="51">
        <v>16</v>
      </c>
      <c r="B31" s="214"/>
      <c r="C31" s="226"/>
      <c r="D31" s="227"/>
      <c r="E31" s="227"/>
      <c r="F31" s="228"/>
      <c r="G31" s="229"/>
      <c r="H31" s="229"/>
      <c r="I31" s="229"/>
      <c r="J31" s="229"/>
      <c r="K31" s="229"/>
      <c r="L31" s="229"/>
      <c r="M31" s="229"/>
      <c r="N31" s="229"/>
    </row>
    <row r="32" spans="1:14" s="49" customFormat="1" ht="19.5" thickBot="1">
      <c r="A32" s="51">
        <v>17</v>
      </c>
      <c r="B32" s="214"/>
      <c r="C32" s="226"/>
      <c r="D32" s="227"/>
      <c r="E32" s="227"/>
      <c r="F32" s="228"/>
      <c r="G32" s="229"/>
      <c r="H32" s="229"/>
      <c r="I32" s="229"/>
      <c r="J32" s="229"/>
      <c r="K32" s="229"/>
      <c r="L32" s="229"/>
      <c r="M32" s="229"/>
      <c r="N32" s="229"/>
    </row>
    <row r="33" spans="1:14" s="49" customFormat="1" ht="19.5" thickBot="1">
      <c r="A33" s="51">
        <v>18</v>
      </c>
      <c r="B33" s="214"/>
      <c r="C33" s="226"/>
      <c r="D33" s="227"/>
      <c r="E33" s="227"/>
      <c r="F33" s="228"/>
      <c r="G33" s="229"/>
      <c r="H33" s="229"/>
      <c r="I33" s="229"/>
      <c r="J33" s="229"/>
      <c r="K33" s="229"/>
      <c r="L33" s="229"/>
      <c r="M33" s="229"/>
      <c r="N33" s="229"/>
    </row>
    <row r="34" spans="1:14" s="49" customFormat="1" ht="19.5" thickBot="1">
      <c r="A34" s="51">
        <v>19</v>
      </c>
      <c r="B34" s="214"/>
      <c r="C34" s="226"/>
      <c r="D34" s="227"/>
      <c r="E34" s="227"/>
      <c r="F34" s="228"/>
      <c r="G34" s="229"/>
      <c r="H34" s="229"/>
      <c r="I34" s="229"/>
      <c r="J34" s="229"/>
      <c r="K34" s="229"/>
      <c r="L34" s="229"/>
      <c r="M34" s="229"/>
      <c r="N34" s="229"/>
    </row>
    <row r="35" spans="1:14" s="49" customFormat="1" ht="19.5" thickBot="1">
      <c r="A35" s="51">
        <v>20</v>
      </c>
      <c r="B35" s="214"/>
      <c r="C35" s="226"/>
      <c r="D35" s="227"/>
      <c r="E35" s="227"/>
      <c r="F35" s="228"/>
      <c r="G35" s="229"/>
      <c r="H35" s="229"/>
      <c r="I35" s="229"/>
      <c r="J35" s="229"/>
      <c r="K35" s="229"/>
      <c r="L35" s="229"/>
      <c r="M35" s="229"/>
      <c r="N35" s="229"/>
    </row>
    <row r="36" spans="1:14" s="49" customFormat="1" ht="19.5" thickBot="1">
      <c r="A36" s="51">
        <v>21</v>
      </c>
      <c r="B36" s="214"/>
      <c r="C36" s="226"/>
      <c r="D36" s="227"/>
      <c r="E36" s="227"/>
      <c r="F36" s="228"/>
      <c r="G36" s="229"/>
      <c r="H36" s="229"/>
      <c r="I36" s="229"/>
      <c r="J36" s="229"/>
      <c r="K36" s="229"/>
      <c r="L36" s="229"/>
      <c r="M36" s="229"/>
      <c r="N36" s="229"/>
    </row>
    <row r="37" spans="1:14" s="49" customFormat="1" ht="19.5" thickBot="1">
      <c r="A37" s="51">
        <v>22</v>
      </c>
      <c r="B37" s="214"/>
      <c r="C37" s="226"/>
      <c r="D37" s="227"/>
      <c r="E37" s="227"/>
      <c r="F37" s="228"/>
      <c r="G37" s="229"/>
      <c r="H37" s="229"/>
      <c r="I37" s="229"/>
      <c r="J37" s="229"/>
      <c r="K37" s="229"/>
      <c r="L37" s="229"/>
      <c r="M37" s="229"/>
      <c r="N37" s="229"/>
    </row>
    <row r="38" spans="1:14" s="49" customFormat="1" ht="19.5" thickBot="1">
      <c r="A38" s="51">
        <v>23</v>
      </c>
      <c r="B38" s="214"/>
      <c r="C38" s="226"/>
      <c r="D38" s="227"/>
      <c r="E38" s="227"/>
      <c r="F38" s="228"/>
      <c r="G38" s="229"/>
      <c r="H38" s="229"/>
      <c r="I38" s="229"/>
      <c r="J38" s="229"/>
      <c r="K38" s="229"/>
      <c r="L38" s="229"/>
      <c r="M38" s="229"/>
      <c r="N38" s="229"/>
    </row>
    <row r="39" spans="1:14" s="49" customFormat="1" ht="19.5" thickBot="1">
      <c r="A39" s="51">
        <v>24</v>
      </c>
      <c r="B39" s="214"/>
      <c r="C39" s="226"/>
      <c r="D39" s="227"/>
      <c r="E39" s="227"/>
      <c r="F39" s="228"/>
      <c r="G39" s="229"/>
      <c r="H39" s="229"/>
      <c r="I39" s="229"/>
      <c r="J39" s="229"/>
      <c r="K39" s="229"/>
      <c r="L39" s="229"/>
      <c r="M39" s="229"/>
      <c r="N39" s="229"/>
    </row>
    <row r="40" spans="1:14" s="49" customFormat="1" ht="19.5" thickBot="1">
      <c r="A40" s="51">
        <v>25</v>
      </c>
      <c r="B40" s="214"/>
      <c r="C40" s="226"/>
      <c r="D40" s="227"/>
      <c r="E40" s="227"/>
      <c r="F40" s="228"/>
      <c r="G40" s="229"/>
      <c r="H40" s="229"/>
      <c r="I40" s="229"/>
      <c r="J40" s="229"/>
      <c r="K40" s="229"/>
      <c r="L40" s="229"/>
      <c r="M40" s="229"/>
      <c r="N40" s="229"/>
    </row>
    <row r="41" spans="1:14" s="49" customFormat="1" ht="19.5" thickBot="1">
      <c r="A41" s="51">
        <v>26</v>
      </c>
      <c r="B41" s="214"/>
      <c r="C41" s="226"/>
      <c r="D41" s="227"/>
      <c r="E41" s="227"/>
      <c r="F41" s="228"/>
      <c r="G41" s="229"/>
      <c r="H41" s="229"/>
      <c r="I41" s="229"/>
      <c r="J41" s="229"/>
      <c r="K41" s="229"/>
      <c r="L41" s="229"/>
      <c r="M41" s="229"/>
      <c r="N41" s="229"/>
    </row>
    <row r="42" spans="1:14" s="49" customFormat="1" ht="19.5" thickBot="1">
      <c r="A42" s="51">
        <v>27</v>
      </c>
      <c r="B42" s="214"/>
      <c r="C42" s="226"/>
      <c r="D42" s="227"/>
      <c r="E42" s="227"/>
      <c r="F42" s="228"/>
      <c r="G42" s="229"/>
      <c r="H42" s="229"/>
      <c r="I42" s="229"/>
      <c r="J42" s="229"/>
      <c r="K42" s="229"/>
      <c r="L42" s="229"/>
      <c r="M42" s="229"/>
      <c r="N42" s="229"/>
    </row>
    <row r="43" spans="1:14" s="49" customFormat="1" ht="19.5" thickBot="1">
      <c r="A43" s="51">
        <v>28</v>
      </c>
      <c r="B43" s="214"/>
      <c r="C43" s="226"/>
      <c r="D43" s="227"/>
      <c r="E43" s="227"/>
      <c r="F43" s="228"/>
      <c r="G43" s="229"/>
      <c r="H43" s="229"/>
      <c r="I43" s="229"/>
      <c r="J43" s="229"/>
      <c r="K43" s="229"/>
      <c r="L43" s="229"/>
      <c r="M43" s="229"/>
      <c r="N43" s="229"/>
    </row>
    <row r="44" spans="1:14" s="49" customFormat="1" ht="19.5" thickBot="1">
      <c r="A44" s="51">
        <v>29</v>
      </c>
      <c r="B44" s="214"/>
      <c r="C44" s="226"/>
      <c r="D44" s="227"/>
      <c r="E44" s="227"/>
      <c r="F44" s="228"/>
      <c r="G44" s="229"/>
      <c r="H44" s="229"/>
      <c r="I44" s="229"/>
      <c r="J44" s="229"/>
      <c r="K44" s="229"/>
      <c r="L44" s="229"/>
      <c r="M44" s="229"/>
      <c r="N44" s="229"/>
    </row>
    <row r="45" spans="1:14" s="49" customFormat="1" ht="19.5" thickBot="1">
      <c r="A45" s="51">
        <v>30</v>
      </c>
      <c r="B45" s="214"/>
      <c r="C45" s="226"/>
      <c r="D45" s="227"/>
      <c r="E45" s="227"/>
      <c r="F45" s="228"/>
      <c r="G45" s="229"/>
      <c r="H45" s="229"/>
      <c r="I45" s="229"/>
      <c r="J45" s="229"/>
      <c r="K45" s="229"/>
      <c r="L45" s="229"/>
      <c r="M45" s="229"/>
      <c r="N45" s="229"/>
    </row>
    <row r="46" spans="1:14" s="49" customFormat="1" ht="18.75">
      <c r="A46" s="51"/>
      <c r="B46" s="131"/>
      <c r="C46" s="230"/>
      <c r="D46" s="230"/>
      <c r="E46" s="230"/>
      <c r="F46" s="230"/>
      <c r="G46" s="230"/>
      <c r="H46" s="230"/>
      <c r="I46" s="230"/>
      <c r="J46" s="230"/>
      <c r="K46" s="230"/>
      <c r="L46" s="230"/>
      <c r="M46" s="230"/>
      <c r="N46" s="230"/>
    </row>
    <row r="47" spans="1:14" s="49" customFormat="1" ht="21">
      <c r="A47" s="51"/>
      <c r="B47" s="209" t="s">
        <v>229</v>
      </c>
      <c r="C47" s="134"/>
      <c r="D47" s="134"/>
      <c r="E47" s="134"/>
      <c r="F47" s="134"/>
      <c r="G47" s="134"/>
      <c r="H47" s="134"/>
      <c r="I47" s="51"/>
      <c r="J47" s="51"/>
      <c r="K47" s="51"/>
      <c r="L47" s="51"/>
      <c r="M47" s="51"/>
      <c r="N47" s="51"/>
    </row>
    <row r="48" spans="1:14" s="49" customFormat="1" ht="18.75">
      <c r="A48" s="51"/>
      <c r="B48" s="134"/>
      <c r="C48" s="134"/>
      <c r="D48" s="134"/>
      <c r="E48" s="134"/>
      <c r="F48" s="134"/>
      <c r="G48" s="134"/>
      <c r="H48" s="134"/>
      <c r="I48" s="51"/>
      <c r="J48" s="51"/>
      <c r="K48" s="51"/>
      <c r="L48" s="51"/>
      <c r="M48" s="51"/>
      <c r="N48" s="51"/>
    </row>
    <row r="49" spans="1:14" s="49" customFormat="1" ht="18.75">
      <c r="A49" s="51"/>
      <c r="B49" s="133" t="s">
        <v>65</v>
      </c>
      <c r="C49" s="133" t="s">
        <v>196</v>
      </c>
      <c r="D49" s="204" t="s">
        <v>197</v>
      </c>
      <c r="E49" s="205"/>
      <c r="F49" s="205"/>
      <c r="G49" s="205"/>
      <c r="H49" s="205"/>
      <c r="I49" s="205"/>
      <c r="J49" s="205"/>
      <c r="K49" s="205"/>
      <c r="L49" s="205"/>
      <c r="M49" s="205"/>
      <c r="N49" s="206"/>
    </row>
    <row r="50" spans="1:14" s="49" customFormat="1" ht="21.75" customHeight="1">
      <c r="A50" s="51"/>
      <c r="B50" s="215"/>
      <c r="C50" s="215"/>
      <c r="D50" s="216"/>
      <c r="E50" s="218"/>
      <c r="F50" s="218"/>
      <c r="G50" s="218"/>
      <c r="H50" s="218"/>
      <c r="I50" s="218"/>
      <c r="J50" s="218"/>
      <c r="K50" s="218"/>
      <c r="L50" s="218"/>
      <c r="M50" s="218"/>
      <c r="N50" s="219"/>
    </row>
    <row r="51" spans="1:14" s="49" customFormat="1" ht="21.75" customHeight="1">
      <c r="A51" s="51"/>
      <c r="B51" s="217"/>
      <c r="C51" s="217"/>
      <c r="D51" s="216"/>
      <c r="E51" s="218"/>
      <c r="F51" s="218"/>
      <c r="G51" s="218"/>
      <c r="H51" s="218"/>
      <c r="I51" s="218"/>
      <c r="J51" s="218"/>
      <c r="K51" s="218"/>
      <c r="L51" s="218"/>
      <c r="M51" s="218"/>
      <c r="N51" s="219"/>
    </row>
    <row r="52" spans="1:14" s="49" customFormat="1" ht="21.75" customHeight="1">
      <c r="A52" s="51"/>
      <c r="B52" s="217"/>
      <c r="C52" s="217"/>
      <c r="D52" s="216"/>
      <c r="E52" s="218"/>
      <c r="F52" s="218"/>
      <c r="G52" s="218"/>
      <c r="H52" s="218"/>
      <c r="I52" s="218"/>
      <c r="J52" s="218"/>
      <c r="K52" s="218"/>
      <c r="L52" s="218"/>
      <c r="M52" s="218"/>
      <c r="N52" s="219"/>
    </row>
    <row r="53" spans="1:14" s="49" customFormat="1" ht="21.75" customHeight="1">
      <c r="A53" s="51"/>
      <c r="B53" s="217"/>
      <c r="C53" s="217"/>
      <c r="D53" s="216"/>
      <c r="E53" s="218"/>
      <c r="F53" s="218"/>
      <c r="G53" s="218"/>
      <c r="H53" s="218"/>
      <c r="I53" s="218"/>
      <c r="J53" s="218"/>
      <c r="K53" s="218"/>
      <c r="L53" s="218"/>
      <c r="M53" s="218"/>
      <c r="N53" s="219"/>
    </row>
    <row r="54" spans="1:14" s="49" customFormat="1" ht="21.75" customHeight="1">
      <c r="A54" s="51"/>
      <c r="B54" s="217"/>
      <c r="C54" s="217"/>
      <c r="D54" s="216"/>
      <c r="E54" s="218"/>
      <c r="F54" s="218"/>
      <c r="G54" s="218"/>
      <c r="H54" s="218"/>
      <c r="I54" s="218"/>
      <c r="J54" s="218"/>
      <c r="K54" s="218"/>
      <c r="L54" s="218"/>
      <c r="M54" s="218"/>
      <c r="N54" s="219"/>
    </row>
    <row r="55" spans="1:14" s="49" customFormat="1" ht="21.75" customHeight="1">
      <c r="A55" s="51"/>
      <c r="B55" s="217"/>
      <c r="C55" s="217"/>
      <c r="D55" s="216"/>
      <c r="E55" s="218"/>
      <c r="F55" s="218"/>
      <c r="G55" s="218"/>
      <c r="H55" s="218"/>
      <c r="I55" s="218"/>
      <c r="J55" s="218"/>
      <c r="K55" s="218"/>
      <c r="L55" s="218"/>
      <c r="M55" s="218"/>
      <c r="N55" s="219"/>
    </row>
    <row r="56" spans="1:14" s="49" customFormat="1" ht="21.75" customHeight="1">
      <c r="A56" s="51"/>
      <c r="B56" s="217"/>
      <c r="C56" s="217"/>
      <c r="D56" s="216"/>
      <c r="E56" s="218"/>
      <c r="F56" s="218"/>
      <c r="G56" s="218"/>
      <c r="H56" s="218"/>
      <c r="I56" s="218"/>
      <c r="J56" s="218"/>
      <c r="K56" s="218"/>
      <c r="L56" s="218"/>
      <c r="M56" s="218"/>
      <c r="N56" s="219"/>
    </row>
    <row r="57" spans="1:14" s="10" customFormat="1" ht="21.75" customHeight="1">
      <c r="A57" s="52"/>
      <c r="B57" s="217"/>
      <c r="C57" s="217"/>
      <c r="D57" s="216"/>
      <c r="E57" s="220"/>
      <c r="F57" s="220"/>
      <c r="G57" s="220"/>
      <c r="H57" s="220"/>
      <c r="I57" s="220"/>
      <c r="J57" s="220"/>
      <c r="K57" s="220"/>
      <c r="L57" s="220"/>
      <c r="M57" s="220"/>
      <c r="N57" s="221"/>
    </row>
    <row r="58" spans="1:14" s="10" customFormat="1" ht="21.75" customHeight="1">
      <c r="A58" s="52"/>
      <c r="B58" s="217"/>
      <c r="C58" s="217"/>
      <c r="D58" s="216"/>
      <c r="E58" s="220"/>
      <c r="F58" s="220"/>
      <c r="G58" s="220"/>
      <c r="H58" s="220"/>
      <c r="I58" s="220"/>
      <c r="J58" s="220"/>
      <c r="K58" s="220"/>
      <c r="L58" s="220"/>
      <c r="M58" s="220"/>
      <c r="N58" s="221"/>
    </row>
    <row r="59" spans="1:14" s="10" customFormat="1" ht="21.75" customHeight="1">
      <c r="A59" s="52"/>
      <c r="B59" s="217"/>
      <c r="C59" s="217"/>
      <c r="D59" s="216"/>
      <c r="E59" s="220"/>
      <c r="F59" s="220"/>
      <c r="G59" s="220"/>
      <c r="H59" s="220"/>
      <c r="I59" s="220"/>
      <c r="J59" s="220"/>
      <c r="K59" s="220"/>
      <c r="L59" s="220"/>
      <c r="M59" s="220"/>
      <c r="N59" s="221"/>
    </row>
    <row r="60" spans="1:14" s="10" customFormat="1" ht="21.75" customHeight="1">
      <c r="A60" s="52"/>
      <c r="B60" s="217"/>
      <c r="C60" s="217"/>
      <c r="D60" s="216"/>
      <c r="E60" s="220"/>
      <c r="F60" s="220"/>
      <c r="G60" s="220"/>
      <c r="H60" s="220"/>
      <c r="I60" s="220"/>
      <c r="J60" s="220"/>
      <c r="K60" s="220"/>
      <c r="L60" s="220"/>
      <c r="M60" s="220"/>
      <c r="N60" s="221"/>
    </row>
    <row r="61" spans="2:14" s="10" customFormat="1" ht="21.75" customHeight="1">
      <c r="B61" s="217"/>
      <c r="C61" s="217"/>
      <c r="D61" s="216"/>
      <c r="E61" s="220"/>
      <c r="F61" s="220"/>
      <c r="G61" s="220"/>
      <c r="H61" s="220"/>
      <c r="I61" s="220"/>
      <c r="J61" s="220"/>
      <c r="K61" s="220"/>
      <c r="L61" s="220"/>
      <c r="M61" s="220"/>
      <c r="N61" s="221"/>
    </row>
    <row r="62" spans="2:14" s="10" customFormat="1" ht="21.75" customHeight="1">
      <c r="B62" s="217"/>
      <c r="C62" s="217"/>
      <c r="D62" s="216"/>
      <c r="E62" s="220"/>
      <c r="F62" s="220"/>
      <c r="G62" s="220"/>
      <c r="H62" s="220"/>
      <c r="I62" s="220"/>
      <c r="J62" s="220"/>
      <c r="K62" s="220"/>
      <c r="L62" s="220"/>
      <c r="M62" s="220"/>
      <c r="N62" s="221"/>
    </row>
    <row r="63" spans="2:14" s="10" customFormat="1" ht="21.75" customHeight="1">
      <c r="B63" s="217"/>
      <c r="C63" s="217"/>
      <c r="D63" s="216"/>
      <c r="E63" s="220"/>
      <c r="F63" s="220"/>
      <c r="G63" s="220"/>
      <c r="H63" s="220"/>
      <c r="I63" s="220"/>
      <c r="J63" s="220"/>
      <c r="K63" s="220"/>
      <c r="L63" s="220"/>
      <c r="M63" s="220"/>
      <c r="N63" s="221"/>
    </row>
    <row r="64" spans="2:14" s="10" customFormat="1" ht="21.75" customHeight="1">
      <c r="B64" s="217"/>
      <c r="C64" s="217"/>
      <c r="D64" s="216"/>
      <c r="E64" s="220"/>
      <c r="F64" s="220"/>
      <c r="G64" s="220"/>
      <c r="H64" s="220"/>
      <c r="I64" s="220"/>
      <c r="J64" s="220"/>
      <c r="K64" s="220"/>
      <c r="L64" s="220"/>
      <c r="M64" s="220"/>
      <c r="N64" s="221"/>
    </row>
    <row r="65" spans="2:14" s="10" customFormat="1" ht="21.75" customHeight="1">
      <c r="B65" s="217"/>
      <c r="C65" s="217"/>
      <c r="D65" s="216"/>
      <c r="E65" s="220"/>
      <c r="F65" s="220"/>
      <c r="G65" s="220"/>
      <c r="H65" s="220"/>
      <c r="I65" s="220"/>
      <c r="J65" s="220"/>
      <c r="K65" s="220"/>
      <c r="L65" s="220"/>
      <c r="M65" s="220"/>
      <c r="N65" s="221"/>
    </row>
    <row r="66" spans="2:14" s="10" customFormat="1" ht="21.75" customHeight="1">
      <c r="B66" s="217"/>
      <c r="C66" s="217"/>
      <c r="D66" s="216"/>
      <c r="E66" s="220"/>
      <c r="F66" s="220"/>
      <c r="G66" s="220"/>
      <c r="H66" s="220"/>
      <c r="I66" s="220"/>
      <c r="J66" s="220"/>
      <c r="K66" s="220"/>
      <c r="L66" s="220"/>
      <c r="M66" s="220"/>
      <c r="N66" s="221"/>
    </row>
    <row r="67" spans="2:14" s="10" customFormat="1" ht="21.75" customHeight="1">
      <c r="B67" s="217"/>
      <c r="C67" s="217"/>
      <c r="D67" s="216"/>
      <c r="E67" s="220"/>
      <c r="F67" s="220"/>
      <c r="G67" s="220"/>
      <c r="H67" s="220"/>
      <c r="I67" s="220"/>
      <c r="J67" s="220"/>
      <c r="K67" s="220"/>
      <c r="L67" s="220"/>
      <c r="M67" s="220"/>
      <c r="N67" s="221"/>
    </row>
    <row r="68" spans="2:14" s="10" customFormat="1" ht="21.75" customHeight="1">
      <c r="B68" s="217"/>
      <c r="C68" s="217"/>
      <c r="D68" s="216"/>
      <c r="E68" s="220"/>
      <c r="F68" s="220"/>
      <c r="G68" s="220"/>
      <c r="H68" s="220"/>
      <c r="I68" s="220"/>
      <c r="J68" s="220"/>
      <c r="K68" s="220"/>
      <c r="L68" s="220"/>
      <c r="M68" s="220"/>
      <c r="N68" s="221"/>
    </row>
    <row r="69" spans="2:14" ht="21.75" customHeight="1">
      <c r="B69" s="217"/>
      <c r="C69" s="217"/>
      <c r="D69" s="216"/>
      <c r="E69" s="220"/>
      <c r="F69" s="220"/>
      <c r="G69" s="220"/>
      <c r="H69" s="220"/>
      <c r="I69" s="220"/>
      <c r="J69" s="220"/>
      <c r="K69" s="220"/>
      <c r="L69" s="220"/>
      <c r="M69" s="220"/>
      <c r="N69" s="221"/>
    </row>
    <row r="70" spans="2:14" ht="21.75" customHeight="1">
      <c r="B70" s="217"/>
      <c r="C70" s="217"/>
      <c r="D70" s="216"/>
      <c r="E70" s="220"/>
      <c r="F70" s="220"/>
      <c r="G70" s="220"/>
      <c r="H70" s="220"/>
      <c r="I70" s="220"/>
      <c r="J70" s="220"/>
      <c r="K70" s="220"/>
      <c r="L70" s="220"/>
      <c r="M70" s="220"/>
      <c r="N70" s="221"/>
    </row>
    <row r="71" spans="2:14" ht="21.75" customHeight="1">
      <c r="B71" s="217"/>
      <c r="C71" s="217"/>
      <c r="D71" s="216"/>
      <c r="E71" s="220"/>
      <c r="F71" s="220"/>
      <c r="G71" s="220"/>
      <c r="H71" s="220"/>
      <c r="I71" s="220"/>
      <c r="J71" s="220"/>
      <c r="K71" s="220"/>
      <c r="L71" s="220"/>
      <c r="M71" s="220"/>
      <c r="N71" s="221"/>
    </row>
    <row r="72" spans="2:14" ht="21.75" customHeight="1">
      <c r="B72" s="217"/>
      <c r="C72" s="217"/>
      <c r="D72" s="216"/>
      <c r="E72" s="220"/>
      <c r="F72" s="220"/>
      <c r="G72" s="220"/>
      <c r="H72" s="220"/>
      <c r="I72" s="220"/>
      <c r="J72" s="220"/>
      <c r="K72" s="220"/>
      <c r="L72" s="220"/>
      <c r="M72" s="220"/>
      <c r="N72" s="221"/>
    </row>
    <row r="73" spans="2:14" ht="21.75" customHeight="1">
      <c r="B73" s="217"/>
      <c r="C73" s="217"/>
      <c r="D73" s="216"/>
      <c r="E73" s="220"/>
      <c r="F73" s="220"/>
      <c r="G73" s="220"/>
      <c r="H73" s="220"/>
      <c r="I73" s="220"/>
      <c r="J73" s="220"/>
      <c r="K73" s="220"/>
      <c r="L73" s="220"/>
      <c r="M73" s="220"/>
      <c r="N73" s="221"/>
    </row>
    <row r="74" spans="2:14" ht="21.75" customHeight="1">
      <c r="B74" s="217"/>
      <c r="C74" s="217"/>
      <c r="D74" s="216"/>
      <c r="E74" s="220"/>
      <c r="F74" s="220"/>
      <c r="G74" s="220"/>
      <c r="H74" s="220"/>
      <c r="I74" s="220"/>
      <c r="J74" s="220"/>
      <c r="K74" s="220"/>
      <c r="L74" s="220"/>
      <c r="M74" s="220"/>
      <c r="N74" s="221"/>
    </row>
    <row r="75" spans="2:31" ht="21.75" customHeight="1">
      <c r="B75" s="217"/>
      <c r="C75" s="217"/>
      <c r="D75" s="216"/>
      <c r="E75" s="220"/>
      <c r="F75" s="220"/>
      <c r="G75" s="220"/>
      <c r="H75" s="220"/>
      <c r="I75" s="220"/>
      <c r="J75" s="220"/>
      <c r="K75" s="220"/>
      <c r="L75" s="220"/>
      <c r="M75" s="220"/>
      <c r="N75" s="221"/>
      <c r="AB75" s="9"/>
      <c r="AC75" s="9"/>
      <c r="AD75" s="9"/>
      <c r="AE75" s="9"/>
    </row>
    <row r="76" spans="2:31" ht="21.75" customHeight="1">
      <c r="B76" s="217"/>
      <c r="C76" s="217"/>
      <c r="D76" s="216"/>
      <c r="E76" s="220"/>
      <c r="F76" s="220"/>
      <c r="G76" s="220"/>
      <c r="H76" s="220"/>
      <c r="I76" s="220"/>
      <c r="J76" s="220"/>
      <c r="K76" s="220"/>
      <c r="L76" s="220"/>
      <c r="M76" s="220"/>
      <c r="N76" s="221"/>
      <c r="AB76" s="9"/>
      <c r="AC76" s="9"/>
      <c r="AD76" s="9"/>
      <c r="AE76" s="9"/>
    </row>
    <row r="77" spans="2:14" ht="21.75" customHeight="1">
      <c r="B77" s="217"/>
      <c r="C77" s="217"/>
      <c r="D77" s="216"/>
      <c r="E77" s="220"/>
      <c r="F77" s="220"/>
      <c r="G77" s="220"/>
      <c r="H77" s="220"/>
      <c r="I77" s="220"/>
      <c r="J77" s="220"/>
      <c r="K77" s="220"/>
      <c r="L77" s="220"/>
      <c r="M77" s="220"/>
      <c r="N77" s="221"/>
    </row>
  </sheetData>
  <sheetProtection formatCells="0" formatColumns="0" formatRows="0" insertColumns="0" insertRows="0" insertHyperlinks="0" deleteColumns="0" deleteRows="0" sort="0" autoFilter="0" pivotTables="0"/>
  <mergeCells count="78">
    <mergeCell ref="E9:G9"/>
    <mergeCell ref="H6:N6"/>
    <mergeCell ref="H7:N7"/>
    <mergeCell ref="H8:N8"/>
    <mergeCell ref="H9:N9"/>
    <mergeCell ref="E6:G6"/>
    <mergeCell ref="E7:G7"/>
    <mergeCell ref="E8:G8"/>
    <mergeCell ref="C15:F15"/>
    <mergeCell ref="G15:N15"/>
    <mergeCell ref="C16:F16"/>
    <mergeCell ref="G16:N16"/>
    <mergeCell ref="C17:F17"/>
    <mergeCell ref="G17:N17"/>
    <mergeCell ref="C18:F18"/>
    <mergeCell ref="G18:N18"/>
    <mergeCell ref="C19:F19"/>
    <mergeCell ref="G19:N19"/>
    <mergeCell ref="C20:F20"/>
    <mergeCell ref="G20:N20"/>
    <mergeCell ref="C21:F21"/>
    <mergeCell ref="G21:N21"/>
    <mergeCell ref="C22:F22"/>
    <mergeCell ref="G22:N22"/>
    <mergeCell ref="C23:F23"/>
    <mergeCell ref="G23:N23"/>
    <mergeCell ref="C24:F24"/>
    <mergeCell ref="G24:N24"/>
    <mergeCell ref="C25:F25"/>
    <mergeCell ref="G25:N25"/>
    <mergeCell ref="C26:F26"/>
    <mergeCell ref="G26:N26"/>
    <mergeCell ref="C27:F27"/>
    <mergeCell ref="G27:N27"/>
    <mergeCell ref="C28:F28"/>
    <mergeCell ref="G28:N28"/>
    <mergeCell ref="C29:F29"/>
    <mergeCell ref="G29:N29"/>
    <mergeCell ref="C30:F30"/>
    <mergeCell ref="G30:N30"/>
    <mergeCell ref="C31:F31"/>
    <mergeCell ref="G31:N31"/>
    <mergeCell ref="C32:F32"/>
    <mergeCell ref="G32:N32"/>
    <mergeCell ref="C33:F33"/>
    <mergeCell ref="G33:N33"/>
    <mergeCell ref="C34:F34"/>
    <mergeCell ref="G34:N34"/>
    <mergeCell ref="C35:F35"/>
    <mergeCell ref="G35:N35"/>
    <mergeCell ref="C36:F36"/>
    <mergeCell ref="G36:N36"/>
    <mergeCell ref="C37:F37"/>
    <mergeCell ref="G37:N37"/>
    <mergeCell ref="C38:F38"/>
    <mergeCell ref="G38:N38"/>
    <mergeCell ref="C39:F39"/>
    <mergeCell ref="G39:N39"/>
    <mergeCell ref="C40:F40"/>
    <mergeCell ref="G40:N40"/>
    <mergeCell ref="C41:F41"/>
    <mergeCell ref="G41:N41"/>
    <mergeCell ref="C42:F42"/>
    <mergeCell ref="G42:N42"/>
    <mergeCell ref="C43:F43"/>
    <mergeCell ref="G43:N43"/>
    <mergeCell ref="C44:F44"/>
    <mergeCell ref="G44:N44"/>
    <mergeCell ref="C45:F45"/>
    <mergeCell ref="G45:N45"/>
    <mergeCell ref="C46:F46"/>
    <mergeCell ref="G46:N46"/>
    <mergeCell ref="E11:G11"/>
    <mergeCell ref="H11:N11"/>
    <mergeCell ref="E12:G12"/>
    <mergeCell ref="H12:N12"/>
    <mergeCell ref="E13:G13"/>
    <mergeCell ref="H13:N13"/>
  </mergeCells>
  <dataValidations count="4">
    <dataValidation type="list" allowBlank="1" showInputMessage="1" showErrorMessage="1" sqref="K51">
      <formula1>$AF$4:$AF$5</formula1>
    </dataValidation>
    <dataValidation type="list" allowBlank="1" showInputMessage="1" showErrorMessage="1" prompt="Did you attend the HDRC teaching for the date entered?" sqref="C46:F46">
      <formula1>$AF$4:$AF$6</formula1>
    </dataValidation>
    <dataValidation type="date" allowBlank="1" showInputMessage="1" showErrorMessage="1" prompt="Please enter HDRC session date" sqref="B16:B46">
      <formula1>38353</formula1>
      <formula2>49310</formula2>
    </dataValidation>
    <dataValidation type="list" allowBlank="1" showInputMessage="1" showErrorMessage="1" prompt="Did you attend HDR teaching for the date entered?" sqref="C16:F45">
      <formula1>$AF$4:$AF$6</formula1>
    </dataValidation>
  </dataValidation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tabColor theme="6" tint="0.39998000860214233"/>
  </sheetPr>
  <dimension ref="A1:AY95"/>
  <sheetViews>
    <sheetView zoomScalePageLayoutView="0" workbookViewId="0" topLeftCell="A1">
      <selection activeCell="A1" sqref="A1"/>
    </sheetView>
  </sheetViews>
  <sheetFormatPr defaultColWidth="9.140625" defaultRowHeight="12.75"/>
  <cols>
    <col min="1" max="1" width="0.71875" style="162" customWidth="1"/>
    <col min="2" max="2" width="4.00390625" style="0" customWidth="1"/>
    <col min="4" max="4" width="45.57421875" style="0" customWidth="1"/>
    <col min="5" max="6" width="18.28125" style="0" customWidth="1"/>
    <col min="7" max="7" width="15.8515625" style="0" customWidth="1"/>
  </cols>
  <sheetData>
    <row r="1" spans="2:24" ht="3.75" customHeight="1" thickBot="1">
      <c r="B1" s="162"/>
      <c r="C1" s="162"/>
      <c r="D1" s="162"/>
      <c r="E1" s="162"/>
      <c r="F1" s="162"/>
      <c r="G1" s="162"/>
      <c r="I1" s="159"/>
      <c r="K1" s="162"/>
      <c r="L1" s="162"/>
      <c r="M1" s="162"/>
      <c r="N1" s="162"/>
      <c r="O1" s="162"/>
      <c r="P1" s="162"/>
      <c r="Q1" s="162"/>
      <c r="R1" s="162"/>
      <c r="S1" s="162"/>
      <c r="T1" s="162"/>
      <c r="U1" s="162"/>
      <c r="V1" s="162"/>
      <c r="W1" s="162"/>
      <c r="X1" s="162"/>
    </row>
    <row r="2" spans="1:51" s="135" customFormat="1" ht="19.5" customHeight="1" thickBot="1">
      <c r="A2" s="166"/>
      <c r="B2" s="136" t="s">
        <v>208</v>
      </c>
      <c r="C2" s="194"/>
      <c r="D2" s="137"/>
      <c r="E2" s="137"/>
      <c r="F2" s="137"/>
      <c r="G2" s="138"/>
      <c r="H2" s="166"/>
      <c r="I2" s="172"/>
      <c r="J2" s="168"/>
      <c r="K2" s="166"/>
      <c r="L2" s="167"/>
      <c r="M2" s="167"/>
      <c r="N2" s="199" t="s">
        <v>220</v>
      </c>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7"/>
      <c r="AX2" s="167"/>
      <c r="AY2" s="167"/>
    </row>
    <row r="3" spans="1:51" ht="13.5" thickBot="1">
      <c r="A3" s="177"/>
      <c r="B3" s="200"/>
      <c r="C3" s="200"/>
      <c r="D3" s="201"/>
      <c r="E3" s="201"/>
      <c r="F3" s="201"/>
      <c r="G3" s="201"/>
      <c r="H3" s="162"/>
      <c r="I3" s="173"/>
      <c r="J3" s="169"/>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162"/>
      <c r="AX3" s="162"/>
      <c r="AY3" s="162"/>
    </row>
    <row r="4" spans="2:51" ht="12.75">
      <c r="B4" s="202" t="s">
        <v>209</v>
      </c>
      <c r="C4" s="203"/>
      <c r="D4" s="139"/>
      <c r="E4" s="139"/>
      <c r="F4" s="139"/>
      <c r="G4" s="140"/>
      <c r="H4" s="173"/>
      <c r="I4" s="174"/>
      <c r="J4" s="170"/>
      <c r="K4" s="162"/>
      <c r="L4" s="162"/>
      <c r="M4" s="162"/>
      <c r="N4" s="163" t="s">
        <v>216</v>
      </c>
      <c r="O4" s="162"/>
      <c r="P4" s="162"/>
      <c r="Q4" s="163" t="s">
        <v>221</v>
      </c>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row>
    <row r="5" spans="2:51" ht="12.75">
      <c r="B5" s="141" t="s">
        <v>210</v>
      </c>
      <c r="C5" s="142"/>
      <c r="D5" s="142"/>
      <c r="E5" s="142"/>
      <c r="F5" s="142"/>
      <c r="G5" s="143"/>
      <c r="H5" s="172"/>
      <c r="I5" s="172"/>
      <c r="J5" s="170"/>
      <c r="K5" s="162"/>
      <c r="L5" s="162"/>
      <c r="M5" s="162"/>
      <c r="N5" s="163"/>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2"/>
      <c r="AX5" s="162"/>
      <c r="AY5" s="162"/>
    </row>
    <row r="6" spans="2:51" ht="12.75">
      <c r="B6" s="141" t="s">
        <v>211</v>
      </c>
      <c r="C6" s="142"/>
      <c r="D6" s="142"/>
      <c r="E6" s="142"/>
      <c r="F6" s="142"/>
      <c r="G6" s="143"/>
      <c r="H6" s="172"/>
      <c r="I6" s="175"/>
      <c r="J6" s="170"/>
      <c r="K6" s="162"/>
      <c r="L6" s="162"/>
      <c r="M6" s="162"/>
      <c r="N6" s="163" t="s">
        <v>183</v>
      </c>
      <c r="O6" s="162"/>
      <c r="P6" s="162"/>
      <c r="Q6" s="163" t="s">
        <v>222</v>
      </c>
      <c r="R6" s="162"/>
      <c r="S6" s="162"/>
      <c r="T6" s="162"/>
      <c r="U6" s="162"/>
      <c r="V6" s="162"/>
      <c r="W6" s="162"/>
      <c r="X6" s="162"/>
      <c r="Y6" s="162"/>
      <c r="Z6" s="162"/>
      <c r="AA6" s="162"/>
      <c r="AB6" s="162"/>
      <c r="AC6" s="162"/>
      <c r="AD6" s="162"/>
      <c r="AE6" s="162"/>
      <c r="AF6" s="162"/>
      <c r="AG6" s="162"/>
      <c r="AH6" s="162"/>
      <c r="AI6" s="162"/>
      <c r="AJ6" s="162"/>
      <c r="AK6" s="162"/>
      <c r="AL6" s="162"/>
      <c r="AM6" s="162"/>
      <c r="AN6" s="162"/>
      <c r="AO6" s="162"/>
      <c r="AP6" s="162"/>
      <c r="AQ6" s="162"/>
      <c r="AR6" s="162"/>
      <c r="AS6" s="162"/>
      <c r="AT6" s="162"/>
      <c r="AU6" s="162"/>
      <c r="AV6" s="162"/>
      <c r="AW6" s="162"/>
      <c r="AX6" s="162"/>
      <c r="AY6" s="162"/>
    </row>
    <row r="7" spans="2:51" ht="12.75">
      <c r="B7" s="141" t="s">
        <v>212</v>
      </c>
      <c r="C7" s="142"/>
      <c r="D7" s="142"/>
      <c r="E7" s="142"/>
      <c r="F7" s="142"/>
      <c r="G7" s="143"/>
      <c r="H7" s="172"/>
      <c r="I7" s="175"/>
      <c r="J7" s="170"/>
      <c r="K7" s="162"/>
      <c r="L7" s="162"/>
      <c r="M7" s="162"/>
      <c r="N7" s="163" t="s">
        <v>218</v>
      </c>
      <c r="O7" s="162"/>
      <c r="P7" s="162"/>
      <c r="Q7" s="163" t="s">
        <v>223</v>
      </c>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c r="AV7" s="162"/>
      <c r="AW7" s="162"/>
      <c r="AX7" s="162"/>
      <c r="AY7" s="162"/>
    </row>
    <row r="8" spans="2:51" ht="12.75">
      <c r="B8" s="141" t="s">
        <v>215</v>
      </c>
      <c r="C8" s="142"/>
      <c r="D8" s="142"/>
      <c r="E8" s="142"/>
      <c r="F8" s="142"/>
      <c r="G8" s="143"/>
      <c r="H8" s="172"/>
      <c r="I8" s="175"/>
      <c r="J8" s="170"/>
      <c r="K8" s="162"/>
      <c r="L8" s="162"/>
      <c r="M8" s="162"/>
      <c r="N8" s="163" t="s">
        <v>217</v>
      </c>
      <c r="O8" s="162"/>
      <c r="P8" s="162"/>
      <c r="Q8" s="163" t="s">
        <v>10</v>
      </c>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2"/>
    </row>
    <row r="9" spans="2:51" ht="12.75">
      <c r="B9" s="141" t="s">
        <v>213</v>
      </c>
      <c r="C9" s="142"/>
      <c r="D9" s="142"/>
      <c r="E9" s="142"/>
      <c r="F9" s="142"/>
      <c r="G9" s="143"/>
      <c r="H9" s="172"/>
      <c r="I9" s="175"/>
      <c r="J9" s="170"/>
      <c r="K9" s="162"/>
      <c r="L9" s="162"/>
      <c r="M9" s="162"/>
      <c r="N9" s="163" t="s">
        <v>219</v>
      </c>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c r="AX9" s="162"/>
      <c r="AY9" s="162"/>
    </row>
    <row r="10" spans="2:51" ht="13.5" thickBot="1">
      <c r="B10" s="144" t="s">
        <v>214</v>
      </c>
      <c r="C10" s="145"/>
      <c r="D10" s="145"/>
      <c r="E10" s="145"/>
      <c r="F10" s="145"/>
      <c r="G10" s="146"/>
      <c r="H10" s="172"/>
      <c r="I10" s="175"/>
      <c r="J10" s="168"/>
      <c r="K10" s="162"/>
      <c r="L10" s="162"/>
      <c r="M10" s="162"/>
      <c r="N10" s="163" t="s">
        <v>10</v>
      </c>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c r="AW10" s="162"/>
      <c r="AX10" s="162"/>
      <c r="AY10" s="162"/>
    </row>
    <row r="11" spans="1:51" ht="12.75">
      <c r="A11" s="177"/>
      <c r="B11" s="161"/>
      <c r="C11" s="161"/>
      <c r="D11" s="161"/>
      <c r="E11" s="153"/>
      <c r="F11" s="153"/>
      <c r="G11" s="153"/>
      <c r="H11" s="153"/>
      <c r="I11" s="157"/>
      <c r="J11" s="171"/>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62"/>
      <c r="AW11" s="162"/>
      <c r="AX11" s="162"/>
      <c r="AY11" s="162"/>
    </row>
    <row r="12" spans="1:51" ht="13.5" thickBot="1">
      <c r="A12" s="177"/>
      <c r="B12" s="155"/>
      <c r="C12" s="155"/>
      <c r="D12" s="156"/>
      <c r="E12" s="156"/>
      <c r="F12" s="155"/>
      <c r="G12" s="162"/>
      <c r="H12" s="176" t="s">
        <v>204</v>
      </c>
      <c r="I12" s="154"/>
      <c r="J12" s="17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row>
    <row r="13" spans="1:51" ht="16.5" thickBot="1">
      <c r="A13" s="177"/>
      <c r="B13" s="147" t="s">
        <v>224</v>
      </c>
      <c r="C13" s="147"/>
      <c r="D13" s="178"/>
      <c r="E13" s="160"/>
      <c r="G13" s="179" t="s">
        <v>205</v>
      </c>
      <c r="H13" s="151">
        <f>SUM(G15:G26)</f>
        <v>0</v>
      </c>
      <c r="I13" s="158"/>
      <c r="J13" s="169"/>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62"/>
      <c r="AW13" s="162"/>
      <c r="AX13" s="162"/>
      <c r="AY13" s="162"/>
    </row>
    <row r="14" spans="2:51" ht="12.75">
      <c r="B14" s="180"/>
      <c r="C14" s="181" t="s">
        <v>25</v>
      </c>
      <c r="D14" s="181" t="s">
        <v>199</v>
      </c>
      <c r="E14" s="181" t="s">
        <v>200</v>
      </c>
      <c r="F14" s="181" t="s">
        <v>201</v>
      </c>
      <c r="G14" s="182" t="s">
        <v>202</v>
      </c>
      <c r="H14" s="163"/>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2"/>
      <c r="AR14" s="162"/>
      <c r="AS14" s="162"/>
      <c r="AT14" s="162"/>
      <c r="AU14" s="162"/>
      <c r="AV14" s="162"/>
      <c r="AW14" s="162"/>
      <c r="AX14" s="162"/>
      <c r="AY14" s="162"/>
    </row>
    <row r="15" spans="2:51" ht="12.75">
      <c r="B15" s="183">
        <v>1</v>
      </c>
      <c r="C15" s="195"/>
      <c r="D15" s="149"/>
      <c r="E15" s="149"/>
      <c r="F15" s="149"/>
      <c r="G15" s="184"/>
      <c r="H15" s="164"/>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c r="AX15" s="162"/>
      <c r="AY15" s="162"/>
    </row>
    <row r="16" spans="2:51" ht="12.75">
      <c r="B16" s="183">
        <v>2</v>
      </c>
      <c r="C16" s="195"/>
      <c r="D16" s="149"/>
      <c r="E16" s="149"/>
      <c r="F16" s="149"/>
      <c r="G16" s="184"/>
      <c r="H16" s="164"/>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2"/>
      <c r="AM16" s="162"/>
      <c r="AN16" s="162"/>
      <c r="AO16" s="162"/>
      <c r="AP16" s="162"/>
      <c r="AQ16" s="162"/>
      <c r="AR16" s="162"/>
      <c r="AS16" s="162"/>
      <c r="AT16" s="162"/>
      <c r="AU16" s="162"/>
      <c r="AV16" s="162"/>
      <c r="AW16" s="162"/>
      <c r="AX16" s="162"/>
      <c r="AY16" s="162"/>
    </row>
    <row r="17" spans="2:51" ht="12.75">
      <c r="B17" s="183">
        <v>3</v>
      </c>
      <c r="C17" s="195"/>
      <c r="D17" s="149"/>
      <c r="E17" s="149"/>
      <c r="F17" s="149"/>
      <c r="G17" s="184"/>
      <c r="H17" s="164"/>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62"/>
      <c r="AK17" s="162"/>
      <c r="AL17" s="162"/>
      <c r="AM17" s="162"/>
      <c r="AN17" s="162"/>
      <c r="AO17" s="162"/>
      <c r="AP17" s="162"/>
      <c r="AQ17" s="162"/>
      <c r="AR17" s="162"/>
      <c r="AS17" s="162"/>
      <c r="AT17" s="162"/>
      <c r="AU17" s="162"/>
      <c r="AV17" s="162"/>
      <c r="AW17" s="162"/>
      <c r="AX17" s="162"/>
      <c r="AY17" s="162"/>
    </row>
    <row r="18" spans="2:51" ht="12.75">
      <c r="B18" s="183">
        <v>4</v>
      </c>
      <c r="C18" s="195"/>
      <c r="D18" s="149"/>
      <c r="E18" s="149"/>
      <c r="F18" s="149"/>
      <c r="G18" s="184"/>
      <c r="H18" s="164"/>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row>
    <row r="19" spans="2:51" ht="12.75">
      <c r="B19" s="183">
        <v>5</v>
      </c>
      <c r="C19" s="195"/>
      <c r="D19" s="149"/>
      <c r="E19" s="149"/>
      <c r="F19" s="149"/>
      <c r="G19" s="184"/>
      <c r="H19" s="164"/>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row>
    <row r="20" spans="2:51" ht="12.75">
      <c r="B20" s="183">
        <v>6</v>
      </c>
      <c r="C20" s="195"/>
      <c r="D20" s="149"/>
      <c r="E20" s="149"/>
      <c r="F20" s="149"/>
      <c r="G20" s="184"/>
      <c r="H20" s="164"/>
      <c r="I20" s="162"/>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row>
    <row r="21" spans="2:51" ht="12.75">
      <c r="B21" s="183">
        <v>7</v>
      </c>
      <c r="C21" s="195"/>
      <c r="D21" s="149"/>
      <c r="E21" s="149"/>
      <c r="F21" s="149"/>
      <c r="G21" s="184"/>
      <c r="H21" s="164"/>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row>
    <row r="22" spans="2:51" ht="12.75">
      <c r="B22" s="183">
        <v>8</v>
      </c>
      <c r="C22" s="195"/>
      <c r="D22" s="149"/>
      <c r="E22" s="149"/>
      <c r="F22" s="149"/>
      <c r="G22" s="184"/>
      <c r="H22" s="164"/>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row>
    <row r="23" spans="2:51" ht="12.75">
      <c r="B23" s="183">
        <v>9</v>
      </c>
      <c r="C23" s="195"/>
      <c r="D23" s="149"/>
      <c r="E23" s="149"/>
      <c r="F23" s="149"/>
      <c r="G23" s="184"/>
      <c r="H23" s="164"/>
      <c r="I23" s="162"/>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2"/>
      <c r="AN23" s="162"/>
      <c r="AO23" s="162"/>
      <c r="AP23" s="162"/>
      <c r="AQ23" s="162"/>
      <c r="AR23" s="162"/>
      <c r="AS23" s="162"/>
      <c r="AT23" s="162"/>
      <c r="AU23" s="162"/>
      <c r="AV23" s="162"/>
      <c r="AW23" s="162"/>
      <c r="AX23" s="162"/>
      <c r="AY23" s="162"/>
    </row>
    <row r="24" spans="2:51" ht="12.75">
      <c r="B24" s="183">
        <v>10</v>
      </c>
      <c r="C24" s="195"/>
      <c r="D24" s="149"/>
      <c r="E24" s="149"/>
      <c r="F24" s="149"/>
      <c r="G24" s="184"/>
      <c r="H24" s="164"/>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2"/>
      <c r="AS24" s="162"/>
      <c r="AT24" s="162"/>
      <c r="AU24" s="162"/>
      <c r="AV24" s="162"/>
      <c r="AW24" s="162"/>
      <c r="AX24" s="162"/>
      <c r="AY24" s="162"/>
    </row>
    <row r="25" spans="2:51" ht="12.75">
      <c r="B25" s="183">
        <v>11</v>
      </c>
      <c r="C25" s="195"/>
      <c r="D25" s="149"/>
      <c r="E25" s="149"/>
      <c r="F25" s="149"/>
      <c r="G25" s="184"/>
      <c r="H25" s="164"/>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2"/>
      <c r="AN25" s="162"/>
      <c r="AO25" s="162"/>
      <c r="AP25" s="162"/>
      <c r="AQ25" s="162"/>
      <c r="AR25" s="162"/>
      <c r="AS25" s="162"/>
      <c r="AT25" s="162"/>
      <c r="AU25" s="162"/>
      <c r="AV25" s="162"/>
      <c r="AW25" s="162"/>
      <c r="AX25" s="162"/>
      <c r="AY25" s="162"/>
    </row>
    <row r="26" spans="2:51" ht="12.75">
      <c r="B26" s="185">
        <v>12</v>
      </c>
      <c r="C26" s="196"/>
      <c r="D26" s="186"/>
      <c r="E26" s="186"/>
      <c r="F26" s="186"/>
      <c r="G26" s="187"/>
      <c r="H26" s="164"/>
      <c r="I26" s="162"/>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2"/>
      <c r="AM26" s="162"/>
      <c r="AN26" s="162"/>
      <c r="AO26" s="162"/>
      <c r="AP26" s="162"/>
      <c r="AQ26" s="162"/>
      <c r="AR26" s="162"/>
      <c r="AS26" s="162"/>
      <c r="AT26" s="162"/>
      <c r="AU26" s="162"/>
      <c r="AV26" s="162"/>
      <c r="AW26" s="162"/>
      <c r="AX26" s="162"/>
      <c r="AY26" s="162"/>
    </row>
    <row r="27" spans="2:51" ht="13.5" thickBot="1">
      <c r="B27" s="164"/>
      <c r="C27" s="164"/>
      <c r="D27" s="164"/>
      <c r="E27" s="164"/>
      <c r="F27" s="164"/>
      <c r="G27" s="148"/>
      <c r="H27" s="164"/>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2"/>
      <c r="AK27" s="162"/>
      <c r="AL27" s="162"/>
      <c r="AM27" s="162"/>
      <c r="AN27" s="162"/>
      <c r="AO27" s="162"/>
      <c r="AP27" s="162"/>
      <c r="AQ27" s="162"/>
      <c r="AR27" s="162"/>
      <c r="AS27" s="162"/>
      <c r="AT27" s="162"/>
      <c r="AU27" s="162"/>
      <c r="AV27" s="162"/>
      <c r="AW27" s="162"/>
      <c r="AX27" s="162"/>
      <c r="AY27" s="162"/>
    </row>
    <row r="28" spans="2:51" ht="16.5" thickBot="1">
      <c r="B28" s="165" t="s">
        <v>225</v>
      </c>
      <c r="C28" s="165"/>
      <c r="D28" s="162"/>
      <c r="E28" s="162"/>
      <c r="F28" s="162"/>
      <c r="G28" s="152" t="s">
        <v>206</v>
      </c>
      <c r="H28" s="151">
        <f>SUM(G30:G41)</f>
        <v>0</v>
      </c>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2"/>
      <c r="AS28" s="162"/>
      <c r="AT28" s="162"/>
      <c r="AU28" s="162"/>
      <c r="AV28" s="162"/>
      <c r="AW28" s="162"/>
      <c r="AX28" s="162"/>
      <c r="AY28" s="162"/>
    </row>
    <row r="29" spans="2:51" ht="12.75">
      <c r="B29" s="180"/>
      <c r="C29" s="181" t="s">
        <v>25</v>
      </c>
      <c r="D29" s="181" t="s">
        <v>199</v>
      </c>
      <c r="E29" s="181" t="s">
        <v>200</v>
      </c>
      <c r="F29" s="181" t="s">
        <v>201</v>
      </c>
      <c r="G29" s="193" t="s">
        <v>202</v>
      </c>
      <c r="H29" s="163"/>
      <c r="I29" s="162"/>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62"/>
      <c r="AP29" s="162"/>
      <c r="AQ29" s="162"/>
      <c r="AR29" s="162"/>
      <c r="AS29" s="162"/>
      <c r="AT29" s="162"/>
      <c r="AU29" s="162"/>
      <c r="AV29" s="162"/>
      <c r="AW29" s="162"/>
      <c r="AX29" s="162"/>
      <c r="AY29" s="162"/>
    </row>
    <row r="30" spans="2:51" ht="12.75">
      <c r="B30" s="183">
        <v>1</v>
      </c>
      <c r="C30" s="195"/>
      <c r="D30" s="149"/>
      <c r="E30" s="149"/>
      <c r="F30" s="149"/>
      <c r="G30" s="184"/>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row>
    <row r="31" spans="2:51" ht="12.75">
      <c r="B31" s="183">
        <v>2</v>
      </c>
      <c r="C31" s="195"/>
      <c r="D31" s="149"/>
      <c r="E31" s="149"/>
      <c r="F31" s="149"/>
      <c r="G31" s="184"/>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row>
    <row r="32" spans="2:51" ht="12.75">
      <c r="B32" s="183">
        <v>3</v>
      </c>
      <c r="C32" s="195"/>
      <c r="D32" s="149"/>
      <c r="E32" s="149"/>
      <c r="F32" s="149"/>
      <c r="G32" s="184"/>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row>
    <row r="33" spans="2:51" ht="12.75">
      <c r="B33" s="183">
        <v>4</v>
      </c>
      <c r="C33" s="195"/>
      <c r="D33" s="149"/>
      <c r="E33" s="149"/>
      <c r="F33" s="149"/>
      <c r="G33" s="184"/>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row>
    <row r="34" spans="2:51" ht="12.75">
      <c r="B34" s="183">
        <v>5</v>
      </c>
      <c r="C34" s="195"/>
      <c r="D34" s="149"/>
      <c r="E34" s="149"/>
      <c r="F34" s="149"/>
      <c r="G34" s="184"/>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row>
    <row r="35" spans="2:51" ht="12.75">
      <c r="B35" s="183">
        <v>6</v>
      </c>
      <c r="C35" s="195"/>
      <c r="D35" s="149"/>
      <c r="E35" s="149"/>
      <c r="F35" s="149"/>
      <c r="G35" s="184"/>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row>
    <row r="36" spans="2:51" ht="12.75">
      <c r="B36" s="183">
        <v>7</v>
      </c>
      <c r="C36" s="195"/>
      <c r="D36" s="149"/>
      <c r="E36" s="149"/>
      <c r="F36" s="149"/>
      <c r="G36" s="184"/>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162"/>
    </row>
    <row r="37" spans="2:51" ht="12.75">
      <c r="B37" s="183">
        <v>8</v>
      </c>
      <c r="C37" s="195"/>
      <c r="D37" s="149"/>
      <c r="E37" s="149"/>
      <c r="F37" s="149"/>
      <c r="G37" s="184"/>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row>
    <row r="38" spans="2:51" ht="12.75">
      <c r="B38" s="183">
        <v>9</v>
      </c>
      <c r="C38" s="195"/>
      <c r="D38" s="149"/>
      <c r="E38" s="149"/>
      <c r="F38" s="149"/>
      <c r="G38" s="184"/>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2"/>
    </row>
    <row r="39" spans="2:51" ht="12.75">
      <c r="B39" s="183">
        <v>10</v>
      </c>
      <c r="C39" s="195"/>
      <c r="D39" s="149"/>
      <c r="E39" s="149"/>
      <c r="F39" s="149"/>
      <c r="G39" s="184"/>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162"/>
    </row>
    <row r="40" spans="2:51" ht="12.75">
      <c r="B40" s="183">
        <v>11</v>
      </c>
      <c r="C40" s="195"/>
      <c r="D40" s="149"/>
      <c r="E40" s="149"/>
      <c r="F40" s="149"/>
      <c r="G40" s="184"/>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c r="AT40" s="162"/>
      <c r="AU40" s="162"/>
      <c r="AV40" s="162"/>
      <c r="AW40" s="162"/>
      <c r="AX40" s="162"/>
      <c r="AY40" s="162"/>
    </row>
    <row r="41" spans="2:51" ht="12.75">
      <c r="B41" s="185">
        <v>12</v>
      </c>
      <c r="C41" s="196"/>
      <c r="D41" s="186"/>
      <c r="E41" s="186"/>
      <c r="F41" s="186"/>
      <c r="G41" s="187"/>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62"/>
      <c r="AO41" s="162"/>
      <c r="AP41" s="162"/>
      <c r="AQ41" s="162"/>
      <c r="AR41" s="162"/>
      <c r="AS41" s="162"/>
      <c r="AT41" s="162"/>
      <c r="AU41" s="162"/>
      <c r="AV41" s="162"/>
      <c r="AW41" s="162"/>
      <c r="AX41" s="162"/>
      <c r="AY41" s="162"/>
    </row>
    <row r="42" spans="2:51" ht="13.5" thickBot="1">
      <c r="B42" s="162"/>
      <c r="C42" s="162"/>
      <c r="D42" s="162"/>
      <c r="E42" s="162"/>
      <c r="F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162"/>
    </row>
    <row r="43" spans="2:51" ht="16.5" thickBot="1">
      <c r="B43" s="165" t="s">
        <v>226</v>
      </c>
      <c r="C43" s="165"/>
      <c r="D43" s="162"/>
      <c r="E43" s="162"/>
      <c r="F43" s="162"/>
      <c r="G43" s="152" t="s">
        <v>207</v>
      </c>
      <c r="H43" s="151">
        <f>SUM(G45:G61)</f>
        <v>0</v>
      </c>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2"/>
      <c r="AN43" s="162"/>
      <c r="AO43" s="162"/>
      <c r="AP43" s="162"/>
      <c r="AQ43" s="162"/>
      <c r="AR43" s="162"/>
      <c r="AS43" s="162"/>
      <c r="AT43" s="162"/>
      <c r="AU43" s="162"/>
      <c r="AV43" s="162"/>
      <c r="AW43" s="162"/>
      <c r="AX43" s="162"/>
      <c r="AY43" s="162"/>
    </row>
    <row r="44" spans="2:51" ht="12.75">
      <c r="B44" s="180"/>
      <c r="C44" s="181" t="s">
        <v>25</v>
      </c>
      <c r="D44" s="181" t="s">
        <v>199</v>
      </c>
      <c r="E44" s="181" t="s">
        <v>200</v>
      </c>
      <c r="F44" s="181" t="s">
        <v>201</v>
      </c>
      <c r="G44" s="193" t="s">
        <v>202</v>
      </c>
      <c r="H44" s="163"/>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c r="AW44" s="162"/>
      <c r="AX44" s="162"/>
      <c r="AY44" s="162"/>
    </row>
    <row r="45" spans="2:24" ht="12.75">
      <c r="B45" s="183">
        <v>1</v>
      </c>
      <c r="C45" s="197"/>
      <c r="D45" s="6"/>
      <c r="E45" s="6"/>
      <c r="F45" s="6"/>
      <c r="G45" s="189"/>
      <c r="H45" s="162"/>
      <c r="I45" s="162"/>
      <c r="J45" s="162"/>
      <c r="K45" s="162"/>
      <c r="L45" s="162"/>
      <c r="M45" s="162"/>
      <c r="N45" s="162"/>
      <c r="O45" s="162"/>
      <c r="P45" s="162"/>
      <c r="Q45" s="162"/>
      <c r="R45" s="162"/>
      <c r="S45" s="162"/>
      <c r="T45" s="162"/>
      <c r="U45" s="162"/>
      <c r="V45" s="162"/>
      <c r="W45" s="162"/>
      <c r="X45" s="162"/>
    </row>
    <row r="46" spans="2:24" ht="12.75">
      <c r="B46" s="183">
        <v>2</v>
      </c>
      <c r="C46" s="197"/>
      <c r="D46" s="6"/>
      <c r="E46" s="6"/>
      <c r="F46" s="6"/>
      <c r="G46" s="189"/>
      <c r="H46" s="162"/>
      <c r="I46" s="162"/>
      <c r="J46" s="162"/>
      <c r="K46" s="162"/>
      <c r="L46" s="162"/>
      <c r="M46" s="162"/>
      <c r="N46" s="162"/>
      <c r="O46" s="162"/>
      <c r="P46" s="162"/>
      <c r="Q46" s="162"/>
      <c r="R46" s="162"/>
      <c r="S46" s="162"/>
      <c r="T46" s="162"/>
      <c r="U46" s="162"/>
      <c r="V46" s="162"/>
      <c r="W46" s="162"/>
      <c r="X46" s="162"/>
    </row>
    <row r="47" spans="2:24" ht="12.75">
      <c r="B47" s="183">
        <v>3</v>
      </c>
      <c r="C47" s="197"/>
      <c r="D47" s="6"/>
      <c r="E47" s="6"/>
      <c r="F47" s="6"/>
      <c r="G47" s="189"/>
      <c r="H47" s="162"/>
      <c r="I47" s="162"/>
      <c r="J47" s="162"/>
      <c r="K47" s="162"/>
      <c r="L47" s="162"/>
      <c r="M47" s="162"/>
      <c r="N47" s="162"/>
      <c r="O47" s="162"/>
      <c r="P47" s="162"/>
      <c r="Q47" s="162"/>
      <c r="R47" s="162"/>
      <c r="S47" s="162"/>
      <c r="T47" s="162"/>
      <c r="U47" s="162"/>
      <c r="V47" s="162"/>
      <c r="W47" s="162"/>
      <c r="X47" s="162"/>
    </row>
    <row r="48" spans="2:24" ht="12.75">
      <c r="B48" s="183">
        <v>4</v>
      </c>
      <c r="C48" s="197"/>
      <c r="D48" s="6"/>
      <c r="E48" s="6"/>
      <c r="F48" s="6"/>
      <c r="G48" s="189"/>
      <c r="H48" s="162"/>
      <c r="I48" s="162"/>
      <c r="J48" s="162"/>
      <c r="K48" s="162"/>
      <c r="L48" s="162"/>
      <c r="M48" s="162"/>
      <c r="N48" s="162"/>
      <c r="O48" s="162"/>
      <c r="P48" s="162"/>
      <c r="Q48" s="162"/>
      <c r="R48" s="162"/>
      <c r="S48" s="162"/>
      <c r="T48" s="162"/>
      <c r="U48" s="162"/>
      <c r="V48" s="162"/>
      <c r="W48" s="162"/>
      <c r="X48" s="162"/>
    </row>
    <row r="49" spans="2:24" ht="12.75">
      <c r="B49" s="183">
        <v>5</v>
      </c>
      <c r="C49" s="197"/>
      <c r="D49" s="6"/>
      <c r="E49" s="6"/>
      <c r="F49" s="6"/>
      <c r="G49" s="189"/>
      <c r="H49" s="162"/>
      <c r="I49" s="162"/>
      <c r="J49" s="162"/>
      <c r="K49" s="162"/>
      <c r="L49" s="162"/>
      <c r="M49" s="162"/>
      <c r="N49" s="162"/>
      <c r="O49" s="162"/>
      <c r="P49" s="162"/>
      <c r="Q49" s="162"/>
      <c r="R49" s="162"/>
      <c r="S49" s="162"/>
      <c r="T49" s="162"/>
      <c r="U49" s="162"/>
      <c r="V49" s="162"/>
      <c r="W49" s="162"/>
      <c r="X49" s="162"/>
    </row>
    <row r="50" spans="2:24" ht="12.75">
      <c r="B50" s="183">
        <v>6</v>
      </c>
      <c r="C50" s="197"/>
      <c r="D50" s="6"/>
      <c r="E50" s="6"/>
      <c r="F50" s="6"/>
      <c r="G50" s="189"/>
      <c r="H50" s="162"/>
      <c r="I50" s="162"/>
      <c r="J50" s="162"/>
      <c r="K50" s="162"/>
      <c r="L50" s="162"/>
      <c r="M50" s="162"/>
      <c r="N50" s="162"/>
      <c r="O50" s="162"/>
      <c r="P50" s="162"/>
      <c r="Q50" s="162"/>
      <c r="R50" s="162"/>
      <c r="S50" s="162"/>
      <c r="T50" s="162"/>
      <c r="U50" s="162"/>
      <c r="V50" s="162"/>
      <c r="W50" s="162"/>
      <c r="X50" s="162"/>
    </row>
    <row r="51" spans="2:24" ht="12.75">
      <c r="B51" s="183">
        <v>7</v>
      </c>
      <c r="C51" s="197"/>
      <c r="D51" s="6"/>
      <c r="E51" s="6"/>
      <c r="F51" s="6"/>
      <c r="G51" s="189"/>
      <c r="H51" s="162"/>
      <c r="I51" s="162"/>
      <c r="J51" s="162"/>
      <c r="K51" s="162"/>
      <c r="L51" s="162"/>
      <c r="M51" s="162"/>
      <c r="N51" s="162"/>
      <c r="O51" s="162"/>
      <c r="P51" s="162"/>
      <c r="Q51" s="162"/>
      <c r="R51" s="162"/>
      <c r="S51" s="162"/>
      <c r="T51" s="162"/>
      <c r="U51" s="162"/>
      <c r="V51" s="162"/>
      <c r="W51" s="162"/>
      <c r="X51" s="162"/>
    </row>
    <row r="52" spans="2:24" ht="12.75">
      <c r="B52" s="183">
        <v>8</v>
      </c>
      <c r="C52" s="197"/>
      <c r="D52" s="6"/>
      <c r="E52" s="6"/>
      <c r="F52" s="6"/>
      <c r="G52" s="189"/>
      <c r="H52" s="162"/>
      <c r="I52" s="162"/>
      <c r="J52" s="162"/>
      <c r="K52" s="162"/>
      <c r="L52" s="162"/>
      <c r="M52" s="162"/>
      <c r="N52" s="162"/>
      <c r="O52" s="162"/>
      <c r="P52" s="162"/>
      <c r="Q52" s="162"/>
      <c r="R52" s="162"/>
      <c r="S52" s="162"/>
      <c r="T52" s="162"/>
      <c r="U52" s="162"/>
      <c r="V52" s="162"/>
      <c r="W52" s="162"/>
      <c r="X52" s="162"/>
    </row>
    <row r="53" spans="2:24" ht="12.75">
      <c r="B53" s="183">
        <v>9</v>
      </c>
      <c r="C53" s="197"/>
      <c r="D53" s="6"/>
      <c r="E53" s="6"/>
      <c r="F53" s="6"/>
      <c r="G53" s="189"/>
      <c r="H53" s="162"/>
      <c r="I53" s="162"/>
      <c r="J53" s="162"/>
      <c r="K53" s="162"/>
      <c r="L53" s="162"/>
      <c r="M53" s="162"/>
      <c r="N53" s="162"/>
      <c r="O53" s="162"/>
      <c r="P53" s="162"/>
      <c r="Q53" s="162"/>
      <c r="R53" s="162"/>
      <c r="S53" s="162"/>
      <c r="T53" s="162"/>
      <c r="U53" s="162"/>
      <c r="V53" s="162"/>
      <c r="W53" s="162"/>
      <c r="X53" s="162"/>
    </row>
    <row r="54" spans="2:24" ht="12.75">
      <c r="B54" s="183">
        <v>10</v>
      </c>
      <c r="C54" s="197"/>
      <c r="D54" s="6"/>
      <c r="E54" s="6"/>
      <c r="F54" s="6"/>
      <c r="G54" s="189"/>
      <c r="H54" s="162"/>
      <c r="I54" s="162"/>
      <c r="J54" s="162"/>
      <c r="K54" s="162"/>
      <c r="L54" s="162"/>
      <c r="M54" s="162"/>
      <c r="N54" s="162"/>
      <c r="O54" s="162"/>
      <c r="P54" s="162"/>
      <c r="Q54" s="162"/>
      <c r="R54" s="162"/>
      <c r="S54" s="162"/>
      <c r="T54" s="162"/>
      <c r="U54" s="162"/>
      <c r="V54" s="162"/>
      <c r="W54" s="162"/>
      <c r="X54" s="162"/>
    </row>
    <row r="55" spans="2:24" ht="12.75">
      <c r="B55" s="183">
        <v>11</v>
      </c>
      <c r="C55" s="197"/>
      <c r="D55" s="6"/>
      <c r="E55" s="6"/>
      <c r="F55" s="6"/>
      <c r="G55" s="189"/>
      <c r="H55" s="162"/>
      <c r="I55" s="162"/>
      <c r="J55" s="162"/>
      <c r="K55" s="162"/>
      <c r="L55" s="162"/>
      <c r="M55" s="162"/>
      <c r="N55" s="162"/>
      <c r="O55" s="162"/>
      <c r="P55" s="162"/>
      <c r="Q55" s="162"/>
      <c r="R55" s="162"/>
      <c r="S55" s="162"/>
      <c r="T55" s="162"/>
      <c r="U55" s="162"/>
      <c r="V55" s="162"/>
      <c r="W55" s="162"/>
      <c r="X55" s="162"/>
    </row>
    <row r="56" spans="2:24" ht="12.75">
      <c r="B56" s="185">
        <v>12</v>
      </c>
      <c r="C56" s="197"/>
      <c r="D56" s="6"/>
      <c r="E56" s="6"/>
      <c r="F56" s="6"/>
      <c r="G56" s="189"/>
      <c r="H56" s="162"/>
      <c r="I56" s="162"/>
      <c r="J56" s="162"/>
      <c r="K56" s="162"/>
      <c r="L56" s="162"/>
      <c r="M56" s="162"/>
      <c r="N56" s="162"/>
      <c r="O56" s="162"/>
      <c r="P56" s="162"/>
      <c r="Q56" s="162"/>
      <c r="R56" s="162"/>
      <c r="S56" s="162"/>
      <c r="T56" s="162"/>
      <c r="U56" s="162"/>
      <c r="V56" s="162"/>
      <c r="W56" s="162"/>
      <c r="X56" s="162"/>
    </row>
    <row r="57" spans="2:24" ht="12.75">
      <c r="B57" s="188">
        <v>13</v>
      </c>
      <c r="C57" s="197"/>
      <c r="D57" s="6"/>
      <c r="E57" s="6"/>
      <c r="F57" s="6"/>
      <c r="G57" s="189"/>
      <c r="H57" s="162"/>
      <c r="I57" s="162"/>
      <c r="J57" s="162"/>
      <c r="K57" s="162"/>
      <c r="L57" s="162"/>
      <c r="M57" s="162"/>
      <c r="N57" s="162"/>
      <c r="O57" s="162"/>
      <c r="P57" s="162"/>
      <c r="Q57" s="162"/>
      <c r="R57" s="162"/>
      <c r="S57" s="162"/>
      <c r="T57" s="162"/>
      <c r="U57" s="162"/>
      <c r="V57" s="162"/>
      <c r="W57" s="162"/>
      <c r="X57" s="162"/>
    </row>
    <row r="58" spans="2:24" ht="12.75">
      <c r="B58" s="188">
        <v>14</v>
      </c>
      <c r="C58" s="197"/>
      <c r="D58" s="6"/>
      <c r="E58" s="6"/>
      <c r="F58" s="6"/>
      <c r="G58" s="189"/>
      <c r="H58" s="162"/>
      <c r="I58" s="162"/>
      <c r="J58" s="162"/>
      <c r="K58" s="162"/>
      <c r="L58" s="162"/>
      <c r="M58" s="162"/>
      <c r="N58" s="162"/>
      <c r="O58" s="162"/>
      <c r="P58" s="162"/>
      <c r="Q58" s="162"/>
      <c r="R58" s="162"/>
      <c r="S58" s="162"/>
      <c r="T58" s="162"/>
      <c r="U58" s="162"/>
      <c r="V58" s="162"/>
      <c r="W58" s="162"/>
      <c r="X58" s="162"/>
    </row>
    <row r="59" spans="2:24" ht="12.75">
      <c r="B59" s="188">
        <v>15</v>
      </c>
      <c r="C59" s="197"/>
      <c r="D59" s="6"/>
      <c r="E59" s="6"/>
      <c r="F59" s="6"/>
      <c r="G59" s="189"/>
      <c r="H59" s="162"/>
      <c r="I59" s="162"/>
      <c r="J59" s="162"/>
      <c r="K59" s="162"/>
      <c r="L59" s="162"/>
      <c r="M59" s="162"/>
      <c r="N59" s="162"/>
      <c r="O59" s="162"/>
      <c r="P59" s="162"/>
      <c r="Q59" s="162"/>
      <c r="R59" s="162"/>
      <c r="S59" s="162"/>
      <c r="T59" s="162"/>
      <c r="U59" s="162"/>
      <c r="V59" s="162"/>
      <c r="W59" s="162"/>
      <c r="X59" s="162"/>
    </row>
    <row r="60" spans="2:24" ht="12.75">
      <c r="B60" s="188">
        <v>16</v>
      </c>
      <c r="C60" s="197"/>
      <c r="D60" s="6"/>
      <c r="E60" s="6"/>
      <c r="F60" s="6"/>
      <c r="G60" s="189"/>
      <c r="H60" s="162"/>
      <c r="I60" s="162"/>
      <c r="J60" s="162"/>
      <c r="K60" s="162"/>
      <c r="L60" s="162"/>
      <c r="M60" s="162"/>
      <c r="N60" s="162"/>
      <c r="O60" s="162"/>
      <c r="P60" s="162"/>
      <c r="Q60" s="162"/>
      <c r="R60" s="162"/>
      <c r="S60" s="162"/>
      <c r="T60" s="162"/>
      <c r="U60" s="162"/>
      <c r="V60" s="162"/>
      <c r="W60" s="162"/>
      <c r="X60" s="162"/>
    </row>
    <row r="61" spans="2:24" ht="12.75">
      <c r="B61" s="190">
        <v>17</v>
      </c>
      <c r="C61" s="198"/>
      <c r="D61" s="191"/>
      <c r="E61" s="191"/>
      <c r="F61" s="191"/>
      <c r="G61" s="192"/>
      <c r="H61" s="162"/>
      <c r="I61" s="162"/>
      <c r="J61" s="162"/>
      <c r="K61" s="162"/>
      <c r="L61" s="162"/>
      <c r="M61" s="162"/>
      <c r="N61" s="162"/>
      <c r="O61" s="162"/>
      <c r="P61" s="162"/>
      <c r="Q61" s="162"/>
      <c r="R61" s="162"/>
      <c r="S61" s="162"/>
      <c r="T61" s="162"/>
      <c r="U61" s="162"/>
      <c r="V61" s="162"/>
      <c r="W61" s="162"/>
      <c r="X61" s="162"/>
    </row>
    <row r="62" spans="2:24" ht="13.5" thickBot="1">
      <c r="B62" s="166"/>
      <c r="C62" s="166"/>
      <c r="D62" s="166"/>
      <c r="E62" s="166"/>
      <c r="F62" s="166"/>
      <c r="G62" s="166"/>
      <c r="H62" s="162"/>
      <c r="I62" s="162"/>
      <c r="J62" s="162"/>
      <c r="K62" s="162"/>
      <c r="L62" s="162"/>
      <c r="M62" s="162"/>
      <c r="N62" s="162"/>
      <c r="O62" s="162"/>
      <c r="P62" s="162"/>
      <c r="Q62" s="162"/>
      <c r="R62" s="162"/>
      <c r="S62" s="162"/>
      <c r="T62" s="162"/>
      <c r="U62" s="162"/>
      <c r="V62" s="162"/>
      <c r="W62" s="162"/>
      <c r="X62" s="162"/>
    </row>
    <row r="63" spans="2:24" ht="16.5" thickBot="1">
      <c r="B63" s="165"/>
      <c r="C63" s="165"/>
      <c r="D63" s="150" t="s">
        <v>203</v>
      </c>
      <c r="E63" s="137"/>
      <c r="F63" s="137"/>
      <c r="G63" s="137"/>
      <c r="H63" s="151">
        <f>SUM(H13:H43)</f>
        <v>0</v>
      </c>
      <c r="I63" s="162"/>
      <c r="J63" s="162"/>
      <c r="K63" s="162"/>
      <c r="L63" s="162"/>
      <c r="M63" s="162"/>
      <c r="N63" s="162"/>
      <c r="O63" s="162"/>
      <c r="P63" s="162"/>
      <c r="Q63" s="162"/>
      <c r="R63" s="162"/>
      <c r="S63" s="162"/>
      <c r="T63" s="162"/>
      <c r="U63" s="162"/>
      <c r="V63" s="162"/>
      <c r="W63" s="162"/>
      <c r="X63" s="162"/>
    </row>
    <row r="64" spans="2:24" ht="12.75">
      <c r="B64" s="162"/>
      <c r="C64" s="162"/>
      <c r="D64" s="162"/>
      <c r="E64" s="162"/>
      <c r="F64" s="162"/>
      <c r="G64" s="162"/>
      <c r="H64" s="162"/>
      <c r="I64" s="162"/>
      <c r="J64" s="162"/>
      <c r="K64" s="162"/>
      <c r="L64" s="162"/>
      <c r="M64" s="162"/>
      <c r="N64" s="162"/>
      <c r="O64" s="162"/>
      <c r="P64" s="162"/>
      <c r="Q64" s="162"/>
      <c r="R64" s="162"/>
      <c r="S64" s="162"/>
      <c r="T64" s="162"/>
      <c r="U64" s="162"/>
      <c r="V64" s="162"/>
      <c r="W64" s="162"/>
      <c r="X64" s="162"/>
    </row>
    <row r="65" spans="2:24" ht="12.75">
      <c r="B65" s="162"/>
      <c r="C65" s="162"/>
      <c r="D65" s="162"/>
      <c r="E65" s="162"/>
      <c r="F65" s="162"/>
      <c r="G65" s="162"/>
      <c r="H65" s="162"/>
      <c r="I65" s="162"/>
      <c r="J65" s="162"/>
      <c r="K65" s="162"/>
      <c r="L65" s="162"/>
      <c r="M65" s="162"/>
      <c r="N65" s="162"/>
      <c r="O65" s="162"/>
      <c r="P65" s="162"/>
      <c r="Q65" s="162"/>
      <c r="R65" s="162"/>
      <c r="S65" s="162"/>
      <c r="T65" s="162"/>
      <c r="U65" s="162"/>
      <c r="V65" s="162"/>
      <c r="W65" s="162"/>
      <c r="X65" s="162"/>
    </row>
    <row r="66" spans="2:24" ht="12.75">
      <c r="B66" s="162"/>
      <c r="C66" s="162"/>
      <c r="D66" s="162"/>
      <c r="E66" s="162"/>
      <c r="F66" s="162"/>
      <c r="G66" s="162"/>
      <c r="H66" s="162"/>
      <c r="I66" s="162"/>
      <c r="J66" s="162"/>
      <c r="K66" s="162"/>
      <c r="L66" s="162"/>
      <c r="M66" s="162"/>
      <c r="N66" s="162"/>
      <c r="O66" s="162"/>
      <c r="P66" s="162"/>
      <c r="Q66" s="162"/>
      <c r="R66" s="162"/>
      <c r="S66" s="162"/>
      <c r="T66" s="162"/>
      <c r="U66" s="162"/>
      <c r="V66" s="162"/>
      <c r="W66" s="162"/>
      <c r="X66" s="162"/>
    </row>
    <row r="67" spans="2:24" ht="12.75">
      <c r="B67" s="162"/>
      <c r="C67" s="162"/>
      <c r="D67" s="162"/>
      <c r="E67" s="162"/>
      <c r="F67" s="162"/>
      <c r="G67" s="162"/>
      <c r="H67" s="162"/>
      <c r="I67" s="162"/>
      <c r="J67" s="162"/>
      <c r="K67" s="162"/>
      <c r="L67" s="162"/>
      <c r="M67" s="162"/>
      <c r="N67" s="162"/>
      <c r="O67" s="162"/>
      <c r="P67" s="162"/>
      <c r="Q67" s="162"/>
      <c r="R67" s="162"/>
      <c r="S67" s="162"/>
      <c r="T67" s="162"/>
      <c r="U67" s="162"/>
      <c r="V67" s="162"/>
      <c r="W67" s="162"/>
      <c r="X67" s="162"/>
    </row>
    <row r="68" spans="2:24" ht="12.75">
      <c r="B68" s="162"/>
      <c r="C68" s="162"/>
      <c r="D68" s="162"/>
      <c r="E68" s="162"/>
      <c r="F68" s="162"/>
      <c r="G68" s="162"/>
      <c r="H68" s="162"/>
      <c r="I68" s="162"/>
      <c r="J68" s="162"/>
      <c r="K68" s="162"/>
      <c r="L68" s="162"/>
      <c r="M68" s="162"/>
      <c r="N68" s="162"/>
      <c r="O68" s="162"/>
      <c r="P68" s="162"/>
      <c r="Q68" s="162"/>
      <c r="R68" s="162"/>
      <c r="S68" s="162"/>
      <c r="T68" s="162"/>
      <c r="U68" s="162"/>
      <c r="V68" s="162"/>
      <c r="W68" s="162"/>
      <c r="X68" s="162"/>
    </row>
    <row r="69" spans="2:24" ht="12.75">
      <c r="B69" s="162"/>
      <c r="C69" s="162"/>
      <c r="D69" s="162"/>
      <c r="E69" s="162"/>
      <c r="F69" s="162"/>
      <c r="G69" s="162"/>
      <c r="H69" s="162"/>
      <c r="I69" s="162"/>
      <c r="J69" s="162"/>
      <c r="K69" s="162"/>
      <c r="L69" s="162"/>
      <c r="M69" s="162"/>
      <c r="N69" s="162"/>
      <c r="O69" s="162"/>
      <c r="P69" s="162"/>
      <c r="Q69" s="162"/>
      <c r="R69" s="162"/>
      <c r="S69" s="162"/>
      <c r="T69" s="162"/>
      <c r="U69" s="162"/>
      <c r="V69" s="162"/>
      <c r="W69" s="162"/>
      <c r="X69" s="162"/>
    </row>
    <row r="70" spans="2:24" ht="12.75">
      <c r="B70" s="162"/>
      <c r="C70" s="162"/>
      <c r="D70" s="162"/>
      <c r="E70" s="162"/>
      <c r="F70" s="162"/>
      <c r="G70" s="162"/>
      <c r="H70" s="162"/>
      <c r="I70" s="162"/>
      <c r="J70" s="162"/>
      <c r="K70" s="162"/>
      <c r="L70" s="162"/>
      <c r="M70" s="162"/>
      <c r="N70" s="162"/>
      <c r="O70" s="162"/>
      <c r="P70" s="162"/>
      <c r="Q70" s="162"/>
      <c r="R70" s="162"/>
      <c r="S70" s="162"/>
      <c r="T70" s="162"/>
      <c r="U70" s="162"/>
      <c r="V70" s="162"/>
      <c r="W70" s="162"/>
      <c r="X70" s="162"/>
    </row>
    <row r="71" spans="2:24" ht="12.75">
      <c r="B71" s="162"/>
      <c r="C71" s="162"/>
      <c r="D71" s="162"/>
      <c r="E71" s="162"/>
      <c r="F71" s="162"/>
      <c r="G71" s="162"/>
      <c r="H71" s="162"/>
      <c r="I71" s="162"/>
      <c r="J71" s="162"/>
      <c r="K71" s="162"/>
      <c r="L71" s="162"/>
      <c r="M71" s="162"/>
      <c r="N71" s="162"/>
      <c r="O71" s="162"/>
      <c r="P71" s="162"/>
      <c r="Q71" s="162"/>
      <c r="R71" s="162"/>
      <c r="S71" s="162"/>
      <c r="T71" s="162"/>
      <c r="U71" s="162"/>
      <c r="V71" s="162"/>
      <c r="W71" s="162"/>
      <c r="X71" s="162"/>
    </row>
    <row r="72" spans="2:24" ht="12.75">
      <c r="B72" s="162"/>
      <c r="C72" s="162"/>
      <c r="D72" s="162"/>
      <c r="E72" s="162"/>
      <c r="F72" s="162"/>
      <c r="G72" s="162"/>
      <c r="H72" s="162"/>
      <c r="I72" s="162"/>
      <c r="J72" s="162"/>
      <c r="K72" s="162"/>
      <c r="L72" s="162"/>
      <c r="M72" s="162"/>
      <c r="N72" s="162"/>
      <c r="O72" s="162"/>
      <c r="P72" s="162"/>
      <c r="Q72" s="162"/>
      <c r="R72" s="162"/>
      <c r="S72" s="162"/>
      <c r="T72" s="162"/>
      <c r="U72" s="162"/>
      <c r="V72" s="162"/>
      <c r="W72" s="162"/>
      <c r="X72" s="162"/>
    </row>
    <row r="73" spans="2:24" ht="12.75">
      <c r="B73" s="162"/>
      <c r="C73" s="162"/>
      <c r="D73" s="162"/>
      <c r="E73" s="162"/>
      <c r="F73" s="162"/>
      <c r="G73" s="162"/>
      <c r="H73" s="162"/>
      <c r="I73" s="162"/>
      <c r="J73" s="162"/>
      <c r="K73" s="162"/>
      <c r="L73" s="162"/>
      <c r="M73" s="162"/>
      <c r="N73" s="162"/>
      <c r="O73" s="162"/>
      <c r="P73" s="162"/>
      <c r="Q73" s="162"/>
      <c r="R73" s="162"/>
      <c r="S73" s="162"/>
      <c r="T73" s="162"/>
      <c r="U73" s="162"/>
      <c r="V73" s="162"/>
      <c r="W73" s="162"/>
      <c r="X73" s="162"/>
    </row>
    <row r="74" spans="2:24" ht="12.75">
      <c r="B74" s="162"/>
      <c r="C74" s="162"/>
      <c r="D74" s="162"/>
      <c r="E74" s="162"/>
      <c r="F74" s="162"/>
      <c r="G74" s="162"/>
      <c r="H74" s="162"/>
      <c r="I74" s="162"/>
      <c r="J74" s="162"/>
      <c r="K74" s="162"/>
      <c r="L74" s="162"/>
      <c r="M74" s="162"/>
      <c r="N74" s="162"/>
      <c r="O74" s="162"/>
      <c r="P74" s="162"/>
      <c r="Q74" s="162"/>
      <c r="R74" s="162"/>
      <c r="S74" s="162"/>
      <c r="T74" s="162"/>
      <c r="U74" s="162"/>
      <c r="V74" s="162"/>
      <c r="W74" s="162"/>
      <c r="X74" s="162"/>
    </row>
    <row r="75" spans="2:24" ht="12.75">
      <c r="B75" s="162"/>
      <c r="C75" s="162"/>
      <c r="D75" s="162"/>
      <c r="E75" s="162"/>
      <c r="F75" s="162"/>
      <c r="G75" s="162"/>
      <c r="H75" s="162"/>
      <c r="I75" s="162"/>
      <c r="J75" s="162"/>
      <c r="K75" s="162"/>
      <c r="L75" s="162"/>
      <c r="M75" s="162"/>
      <c r="N75" s="162"/>
      <c r="O75" s="162"/>
      <c r="P75" s="162"/>
      <c r="Q75" s="162"/>
      <c r="R75" s="162"/>
      <c r="S75" s="162"/>
      <c r="T75" s="162"/>
      <c r="U75" s="162"/>
      <c r="V75" s="162"/>
      <c r="W75" s="162"/>
      <c r="X75" s="162"/>
    </row>
    <row r="76" spans="2:24" ht="12.75">
      <c r="B76" s="162"/>
      <c r="C76" s="162"/>
      <c r="D76" s="162"/>
      <c r="E76" s="162"/>
      <c r="F76" s="162"/>
      <c r="G76" s="162"/>
      <c r="H76" s="162"/>
      <c r="I76" s="162"/>
      <c r="J76" s="162"/>
      <c r="K76" s="162"/>
      <c r="L76" s="162"/>
      <c r="M76" s="162"/>
      <c r="N76" s="162"/>
      <c r="O76" s="162"/>
      <c r="P76" s="162"/>
      <c r="Q76" s="162"/>
      <c r="R76" s="162"/>
      <c r="S76" s="162"/>
      <c r="T76" s="162"/>
      <c r="U76" s="162"/>
      <c r="V76" s="162"/>
      <c r="W76" s="162"/>
      <c r="X76" s="162"/>
    </row>
    <row r="77" spans="2:24" ht="12.75">
      <c r="B77" s="162"/>
      <c r="C77" s="162"/>
      <c r="D77" s="162"/>
      <c r="E77" s="162"/>
      <c r="F77" s="162"/>
      <c r="G77" s="162"/>
      <c r="H77" s="162"/>
      <c r="I77" s="162"/>
      <c r="J77" s="162"/>
      <c r="K77" s="162"/>
      <c r="L77" s="162"/>
      <c r="M77" s="162"/>
      <c r="N77" s="162"/>
      <c r="O77" s="162"/>
      <c r="P77" s="162"/>
      <c r="Q77" s="162"/>
      <c r="R77" s="162"/>
      <c r="S77" s="162"/>
      <c r="T77" s="162"/>
      <c r="U77" s="162"/>
      <c r="V77" s="162"/>
      <c r="W77" s="162"/>
      <c r="X77" s="162"/>
    </row>
    <row r="78" spans="2:24" ht="12.75">
      <c r="B78" s="162"/>
      <c r="C78" s="162"/>
      <c r="D78" s="162"/>
      <c r="E78" s="162"/>
      <c r="F78" s="162"/>
      <c r="G78" s="162"/>
      <c r="H78" s="162"/>
      <c r="I78" s="162"/>
      <c r="J78" s="162"/>
      <c r="K78" s="162"/>
      <c r="L78" s="162"/>
      <c r="M78" s="162"/>
      <c r="N78" s="162"/>
      <c r="O78" s="162"/>
      <c r="P78" s="162"/>
      <c r="Q78" s="162"/>
      <c r="R78" s="162"/>
      <c r="S78" s="162"/>
      <c r="T78" s="162"/>
      <c r="U78" s="162"/>
      <c r="V78" s="162"/>
      <c r="W78" s="162"/>
      <c r="X78" s="162"/>
    </row>
    <row r="79" spans="2:24" ht="12.75">
      <c r="B79" s="162"/>
      <c r="C79" s="162"/>
      <c r="D79" s="162"/>
      <c r="E79" s="162"/>
      <c r="F79" s="162"/>
      <c r="G79" s="162"/>
      <c r="H79" s="162"/>
      <c r="I79" s="162"/>
      <c r="J79" s="162"/>
      <c r="K79" s="162"/>
      <c r="L79" s="162"/>
      <c r="M79" s="162"/>
      <c r="N79" s="162"/>
      <c r="O79" s="162"/>
      <c r="P79" s="162"/>
      <c r="Q79" s="162"/>
      <c r="R79" s="162"/>
      <c r="S79" s="162"/>
      <c r="T79" s="162"/>
      <c r="U79" s="162"/>
      <c r="V79" s="162"/>
      <c r="W79" s="162"/>
      <c r="X79" s="162"/>
    </row>
    <row r="80" spans="2:24" ht="12.75">
      <c r="B80" s="162"/>
      <c r="C80" s="162"/>
      <c r="D80" s="162"/>
      <c r="E80" s="162"/>
      <c r="F80" s="162"/>
      <c r="G80" s="162"/>
      <c r="H80" s="162"/>
      <c r="I80" s="162"/>
      <c r="J80" s="162"/>
      <c r="K80" s="162"/>
      <c r="L80" s="162"/>
      <c r="M80" s="162"/>
      <c r="N80" s="162"/>
      <c r="O80" s="162"/>
      <c r="P80" s="162"/>
      <c r="Q80" s="162"/>
      <c r="R80" s="162"/>
      <c r="S80" s="162"/>
      <c r="T80" s="162"/>
      <c r="U80" s="162"/>
      <c r="V80" s="162"/>
      <c r="W80" s="162"/>
      <c r="X80" s="162"/>
    </row>
    <row r="81" spans="2:24" ht="12.75">
      <c r="B81" s="162"/>
      <c r="C81" s="162"/>
      <c r="D81" s="162"/>
      <c r="E81" s="162"/>
      <c r="F81" s="162"/>
      <c r="G81" s="162"/>
      <c r="H81" s="162"/>
      <c r="I81" s="162"/>
      <c r="J81" s="162"/>
      <c r="K81" s="162"/>
      <c r="L81" s="162"/>
      <c r="M81" s="162"/>
      <c r="N81" s="162"/>
      <c r="O81" s="162"/>
      <c r="P81" s="162"/>
      <c r="Q81" s="162"/>
      <c r="R81" s="162"/>
      <c r="S81" s="162"/>
      <c r="T81" s="162"/>
      <c r="U81" s="162"/>
      <c r="V81" s="162"/>
      <c r="W81" s="162"/>
      <c r="X81" s="162"/>
    </row>
    <row r="82" spans="2:24" ht="12.75">
      <c r="B82" s="162"/>
      <c r="C82" s="162"/>
      <c r="D82" s="162"/>
      <c r="E82" s="162"/>
      <c r="F82" s="162"/>
      <c r="G82" s="162"/>
      <c r="H82" s="162"/>
      <c r="I82" s="162"/>
      <c r="J82" s="162"/>
      <c r="K82" s="162"/>
      <c r="L82" s="162"/>
      <c r="M82" s="162"/>
      <c r="N82" s="162"/>
      <c r="O82" s="162"/>
      <c r="P82" s="162"/>
      <c r="Q82" s="162"/>
      <c r="R82" s="162"/>
      <c r="S82" s="162"/>
      <c r="T82" s="162"/>
      <c r="U82" s="162"/>
      <c r="V82" s="162"/>
      <c r="W82" s="162"/>
      <c r="X82" s="162"/>
    </row>
    <row r="83" spans="2:24" ht="12.75">
      <c r="B83" s="162"/>
      <c r="C83" s="162"/>
      <c r="D83" s="162"/>
      <c r="E83" s="162"/>
      <c r="F83" s="162"/>
      <c r="G83" s="162"/>
      <c r="H83" s="162"/>
      <c r="I83" s="162"/>
      <c r="J83" s="162"/>
      <c r="K83" s="162"/>
      <c r="L83" s="162"/>
      <c r="M83" s="162"/>
      <c r="N83" s="162"/>
      <c r="O83" s="162"/>
      <c r="P83" s="162"/>
      <c r="Q83" s="162"/>
      <c r="R83" s="162"/>
      <c r="S83" s="162"/>
      <c r="T83" s="162"/>
      <c r="U83" s="162"/>
      <c r="V83" s="162"/>
      <c r="W83" s="162"/>
      <c r="X83" s="162"/>
    </row>
    <row r="84" spans="2:24" ht="12.75">
      <c r="B84" s="162"/>
      <c r="C84" s="162"/>
      <c r="D84" s="162"/>
      <c r="E84" s="162"/>
      <c r="F84" s="162"/>
      <c r="G84" s="162"/>
      <c r="H84" s="162"/>
      <c r="I84" s="162"/>
      <c r="J84" s="162"/>
      <c r="K84" s="162"/>
      <c r="L84" s="162"/>
      <c r="M84" s="162"/>
      <c r="N84" s="162"/>
      <c r="O84" s="162"/>
      <c r="P84" s="162"/>
      <c r="Q84" s="162"/>
      <c r="R84" s="162"/>
      <c r="S84" s="162"/>
      <c r="T84" s="162"/>
      <c r="U84" s="162"/>
      <c r="V84" s="162"/>
      <c r="W84" s="162"/>
      <c r="X84" s="162"/>
    </row>
    <row r="85" spans="2:24" ht="12.75">
      <c r="B85" s="162"/>
      <c r="C85" s="162"/>
      <c r="D85" s="162"/>
      <c r="E85" s="162"/>
      <c r="F85" s="162"/>
      <c r="G85" s="162"/>
      <c r="H85" s="162"/>
      <c r="I85" s="162"/>
      <c r="J85" s="162"/>
      <c r="K85" s="162"/>
      <c r="L85" s="162"/>
      <c r="M85" s="162"/>
      <c r="N85" s="162"/>
      <c r="O85" s="162"/>
      <c r="P85" s="162"/>
      <c r="Q85" s="162"/>
      <c r="R85" s="162"/>
      <c r="S85" s="162"/>
      <c r="T85" s="162"/>
      <c r="U85" s="162"/>
      <c r="V85" s="162"/>
      <c r="W85" s="162"/>
      <c r="X85" s="162"/>
    </row>
    <row r="86" spans="2:24" ht="12.75">
      <c r="B86" s="162"/>
      <c r="C86" s="162"/>
      <c r="D86" s="162"/>
      <c r="E86" s="162"/>
      <c r="F86" s="162"/>
      <c r="G86" s="162"/>
      <c r="H86" s="162"/>
      <c r="I86" s="162"/>
      <c r="J86" s="162"/>
      <c r="K86" s="162"/>
      <c r="L86" s="162"/>
      <c r="M86" s="162"/>
      <c r="N86" s="162"/>
      <c r="O86" s="162"/>
      <c r="P86" s="162"/>
      <c r="Q86" s="162"/>
      <c r="R86" s="162"/>
      <c r="S86" s="162"/>
      <c r="T86" s="162"/>
      <c r="U86" s="162"/>
      <c r="V86" s="162"/>
      <c r="W86" s="162"/>
      <c r="X86" s="162"/>
    </row>
    <row r="87" spans="2:24" ht="12.75">
      <c r="B87" s="162"/>
      <c r="C87" s="162"/>
      <c r="D87" s="162"/>
      <c r="E87" s="162"/>
      <c r="F87" s="162"/>
      <c r="G87" s="162"/>
      <c r="H87" s="162"/>
      <c r="I87" s="162"/>
      <c r="J87" s="162"/>
      <c r="K87" s="162"/>
      <c r="L87" s="162"/>
      <c r="M87" s="162"/>
      <c r="N87" s="162"/>
      <c r="O87" s="162"/>
      <c r="P87" s="162"/>
      <c r="Q87" s="162"/>
      <c r="R87" s="162"/>
      <c r="S87" s="162"/>
      <c r="T87" s="162"/>
      <c r="U87" s="162"/>
      <c r="V87" s="162"/>
      <c r="W87" s="162"/>
      <c r="X87" s="162"/>
    </row>
    <row r="88" spans="2:24" ht="12.75">
      <c r="B88" s="162"/>
      <c r="C88" s="162"/>
      <c r="D88" s="162"/>
      <c r="E88" s="162"/>
      <c r="F88" s="162"/>
      <c r="G88" s="162"/>
      <c r="H88" s="162"/>
      <c r="I88" s="162"/>
      <c r="J88" s="162"/>
      <c r="K88" s="162"/>
      <c r="L88" s="162"/>
      <c r="M88" s="162"/>
      <c r="N88" s="162"/>
      <c r="O88" s="162"/>
      <c r="P88" s="162"/>
      <c r="Q88" s="162"/>
      <c r="R88" s="162"/>
      <c r="S88" s="162"/>
      <c r="T88" s="162"/>
      <c r="U88" s="162"/>
      <c r="V88" s="162"/>
      <c r="W88" s="162"/>
      <c r="X88" s="162"/>
    </row>
    <row r="89" spans="2:24" ht="12.75">
      <c r="B89" s="162"/>
      <c r="C89" s="162"/>
      <c r="D89" s="162"/>
      <c r="E89" s="162"/>
      <c r="F89" s="162"/>
      <c r="G89" s="162"/>
      <c r="H89" s="162"/>
      <c r="I89" s="162"/>
      <c r="J89" s="162"/>
      <c r="K89" s="162"/>
      <c r="L89" s="162"/>
      <c r="M89" s="162"/>
      <c r="N89" s="162"/>
      <c r="O89" s="162"/>
      <c r="P89" s="162"/>
      <c r="Q89" s="162"/>
      <c r="R89" s="162"/>
      <c r="S89" s="162"/>
      <c r="T89" s="162"/>
      <c r="U89" s="162"/>
      <c r="V89" s="162"/>
      <c r="W89" s="162"/>
      <c r="X89" s="162"/>
    </row>
    <row r="90" spans="2:24" ht="12.75">
      <c r="B90" s="162"/>
      <c r="C90" s="162"/>
      <c r="D90" s="162"/>
      <c r="E90" s="162"/>
      <c r="F90" s="162"/>
      <c r="G90" s="162"/>
      <c r="H90" s="162"/>
      <c r="I90" s="162"/>
      <c r="J90" s="162"/>
      <c r="K90" s="162"/>
      <c r="L90" s="162"/>
      <c r="M90" s="162"/>
      <c r="N90" s="162"/>
      <c r="O90" s="162"/>
      <c r="P90" s="162"/>
      <c r="Q90" s="162"/>
      <c r="R90" s="162"/>
      <c r="S90" s="162"/>
      <c r="T90" s="162"/>
      <c r="U90" s="162"/>
      <c r="V90" s="162"/>
      <c r="W90" s="162"/>
      <c r="X90" s="162"/>
    </row>
    <row r="91" spans="2:24" ht="12.75">
      <c r="B91" s="162"/>
      <c r="C91" s="162"/>
      <c r="D91" s="162"/>
      <c r="E91" s="162"/>
      <c r="F91" s="162"/>
      <c r="G91" s="162"/>
      <c r="H91" s="162"/>
      <c r="I91" s="162"/>
      <c r="J91" s="162"/>
      <c r="K91" s="162"/>
      <c r="L91" s="162"/>
      <c r="M91" s="162"/>
      <c r="N91" s="162"/>
      <c r="O91" s="162"/>
      <c r="P91" s="162"/>
      <c r="Q91" s="162"/>
      <c r="R91" s="162"/>
      <c r="S91" s="162"/>
      <c r="T91" s="162"/>
      <c r="U91" s="162"/>
      <c r="V91" s="162"/>
      <c r="W91" s="162"/>
      <c r="X91" s="162"/>
    </row>
    <row r="92" spans="2:24" ht="12.75">
      <c r="B92" s="162"/>
      <c r="C92" s="162"/>
      <c r="D92" s="162"/>
      <c r="E92" s="162"/>
      <c r="F92" s="162"/>
      <c r="G92" s="162"/>
      <c r="H92" s="162"/>
      <c r="I92" s="162"/>
      <c r="J92" s="162"/>
      <c r="K92" s="162"/>
      <c r="L92" s="162"/>
      <c r="M92" s="162"/>
      <c r="N92" s="162"/>
      <c r="O92" s="162"/>
      <c r="P92" s="162"/>
      <c r="Q92" s="162"/>
      <c r="R92" s="162"/>
      <c r="S92" s="162"/>
      <c r="T92" s="162"/>
      <c r="U92" s="162"/>
      <c r="V92" s="162"/>
      <c r="W92" s="162"/>
      <c r="X92" s="162"/>
    </row>
    <row r="93" spans="2:24" ht="12.75">
      <c r="B93" s="162"/>
      <c r="C93" s="162"/>
      <c r="D93" s="162"/>
      <c r="E93" s="162"/>
      <c r="F93" s="162"/>
      <c r="G93" s="162"/>
      <c r="H93" s="162"/>
      <c r="I93" s="162"/>
      <c r="J93" s="162"/>
      <c r="K93" s="162"/>
      <c r="L93" s="162"/>
      <c r="M93" s="162"/>
      <c r="N93" s="162"/>
      <c r="O93" s="162"/>
      <c r="P93" s="162"/>
      <c r="Q93" s="162"/>
      <c r="R93" s="162"/>
      <c r="S93" s="162"/>
      <c r="T93" s="162"/>
      <c r="U93" s="162"/>
      <c r="V93" s="162"/>
      <c r="W93" s="162"/>
      <c r="X93" s="162"/>
    </row>
    <row r="94" spans="11:24" ht="12.75">
      <c r="K94" s="162"/>
      <c r="L94" s="162"/>
      <c r="M94" s="162"/>
      <c r="N94" s="162"/>
      <c r="O94" s="162"/>
      <c r="P94" s="162"/>
      <c r="Q94" s="162"/>
      <c r="R94" s="162"/>
      <c r="S94" s="162"/>
      <c r="T94" s="162"/>
      <c r="U94" s="162"/>
      <c r="V94" s="162"/>
      <c r="W94" s="162"/>
      <c r="X94" s="162"/>
    </row>
    <row r="95" spans="11:24" ht="12.75">
      <c r="K95" s="162"/>
      <c r="L95" s="162"/>
      <c r="M95" s="162"/>
      <c r="N95" s="162"/>
      <c r="O95" s="162"/>
      <c r="P95" s="162"/>
      <c r="Q95" s="162"/>
      <c r="R95" s="162"/>
      <c r="S95" s="162"/>
      <c r="T95" s="162"/>
      <c r="U95" s="162"/>
      <c r="V95" s="162"/>
      <c r="W95" s="162"/>
      <c r="X95" s="162"/>
    </row>
  </sheetData>
  <sheetProtection/>
  <dataValidations count="3">
    <dataValidation type="list" allowBlank="1" showInputMessage="1" showErrorMessage="1" prompt="pick from the drop down list" sqref="F15:F26 F45:F61">
      <formula1>$N$6:$N$10</formula1>
    </dataValidation>
    <dataValidation type="list" allowBlank="1" showInputMessage="1" showErrorMessage="1" prompt="pick from the drop down list" sqref="F30:F41">
      <formula1>$N$6:$N$10</formula1>
    </dataValidation>
    <dataValidation type="list" allowBlank="1" showInputMessage="1" showErrorMessage="1" prompt="pick from the drop down menu" sqref="E15:E26 E30:E41 E45:E61">
      <formula1>$Q$6:$Q$8</formula1>
    </dataValidation>
  </dataValidation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theme="6" tint="0.39998000860214233"/>
  </sheetPr>
  <dimension ref="B6:M134"/>
  <sheetViews>
    <sheetView showGridLines="0" showRowColHeaders="0" zoomScale="80" zoomScaleNormal="80" zoomScalePageLayoutView="80" workbookViewId="0" topLeftCell="A1">
      <selection activeCell="A1" sqref="A1"/>
    </sheetView>
  </sheetViews>
  <sheetFormatPr defaultColWidth="8.8515625" defaultRowHeight="12.75"/>
  <cols>
    <col min="1" max="1" width="1.8515625" style="3" customWidth="1"/>
    <col min="2" max="2" width="23.8515625" style="3" customWidth="1"/>
    <col min="3" max="3" width="10.421875" style="3" customWidth="1"/>
    <col min="4" max="4" width="11.421875" style="3" customWidth="1"/>
    <col min="5" max="5" width="12.421875" style="3" customWidth="1"/>
    <col min="6" max="6" width="14.421875" style="3" customWidth="1"/>
    <col min="7" max="7" width="14.00390625" style="3" customWidth="1"/>
    <col min="8" max="8" width="11.00390625" style="3" customWidth="1"/>
    <col min="9" max="9" width="11.7109375" style="3" customWidth="1"/>
    <col min="10" max="16384" width="8.8515625" style="3" customWidth="1"/>
  </cols>
  <sheetData>
    <row r="1" ht="12.75"/>
    <row r="2" ht="12.75"/>
    <row r="3" ht="12.75"/>
    <row r="4" ht="12.75"/>
    <row r="5" ht="12.75"/>
    <row r="6" spans="2:9" s="1" customFormat="1" ht="18.75" customHeight="1">
      <c r="B6" s="248"/>
      <c r="C6" s="248"/>
      <c r="D6" s="248"/>
      <c r="E6" s="248"/>
      <c r="F6" s="248"/>
      <c r="G6" s="248"/>
      <c r="H6" s="248"/>
      <c r="I6" s="248"/>
    </row>
    <row r="7" spans="2:9" s="1" customFormat="1" ht="30" customHeight="1">
      <c r="B7" s="252"/>
      <c r="C7" s="252"/>
      <c r="D7" s="252"/>
      <c r="E7" s="252"/>
      <c r="F7" s="252"/>
      <c r="G7" s="252"/>
      <c r="H7" s="252"/>
      <c r="I7" s="252"/>
    </row>
    <row r="8" spans="2:6" s="2" customFormat="1" ht="30.75" customHeight="1">
      <c r="B8" s="249"/>
      <c r="C8" s="249"/>
      <c r="D8" s="249"/>
      <c r="E8" s="249"/>
      <c r="F8" s="11"/>
    </row>
    <row r="9" ht="35.25" customHeight="1">
      <c r="I9" s="4"/>
    </row>
    <row r="10" spans="2:12" s="55" customFormat="1" ht="18.75" customHeight="1">
      <c r="B10" s="210" t="s">
        <v>1</v>
      </c>
      <c r="C10" s="54"/>
      <c r="D10" s="54"/>
      <c r="E10" s="54"/>
      <c r="F10" s="54"/>
      <c r="G10" s="54"/>
      <c r="H10" s="54"/>
      <c r="I10" s="54"/>
      <c r="J10" s="54"/>
      <c r="K10" s="54"/>
      <c r="L10" s="54"/>
    </row>
    <row r="11" spans="2:12" s="57" customFormat="1" ht="4.5" customHeight="1" thickBot="1">
      <c r="B11" s="56"/>
      <c r="C11" s="56"/>
      <c r="D11" s="56"/>
      <c r="E11" s="56"/>
      <c r="F11" s="56"/>
      <c r="G11" s="56"/>
      <c r="H11" s="56"/>
      <c r="I11" s="56"/>
      <c r="J11" s="56"/>
      <c r="K11" s="56"/>
      <c r="L11" s="56"/>
    </row>
    <row r="12" spans="2:12" s="57" customFormat="1" ht="19.5" customHeight="1" thickBot="1">
      <c r="B12" s="58" t="s">
        <v>2</v>
      </c>
      <c r="C12" s="245" t="s">
        <v>0</v>
      </c>
      <c r="D12" s="250"/>
      <c r="E12" s="251"/>
      <c r="F12" s="58" t="s">
        <v>3</v>
      </c>
      <c r="G12" s="59"/>
      <c r="H12" s="58" t="s">
        <v>4</v>
      </c>
      <c r="I12" s="59"/>
      <c r="J12" s="56"/>
      <c r="K12" s="56"/>
      <c r="L12" s="56"/>
    </row>
    <row r="13" spans="2:12" s="57" customFormat="1" ht="18.75" customHeight="1" thickBot="1">
      <c r="B13" s="58" t="s">
        <v>5</v>
      </c>
      <c r="C13" s="242" t="s">
        <v>0</v>
      </c>
      <c r="D13" s="243"/>
      <c r="E13" s="243"/>
      <c r="F13" s="243"/>
      <c r="G13" s="244"/>
      <c r="H13" s="60" t="s">
        <v>6</v>
      </c>
      <c r="I13" s="61">
        <v>1</v>
      </c>
      <c r="J13" s="56"/>
      <c r="K13" s="56"/>
      <c r="L13" s="56"/>
    </row>
    <row r="14" spans="2:12" s="67" customFormat="1" ht="52.5" thickBot="1">
      <c r="B14" s="62" t="s">
        <v>7</v>
      </c>
      <c r="C14" s="63" t="s">
        <v>8</v>
      </c>
      <c r="D14" s="63" t="s">
        <v>9</v>
      </c>
      <c r="E14" s="64" t="s">
        <v>41</v>
      </c>
      <c r="F14" s="63" t="s">
        <v>10</v>
      </c>
      <c r="G14" s="65" t="s">
        <v>11</v>
      </c>
      <c r="H14" s="66"/>
      <c r="I14" s="66"/>
      <c r="J14" s="66"/>
      <c r="K14" s="66"/>
      <c r="L14" s="66"/>
    </row>
    <row r="15" spans="2:12" s="67" customFormat="1" ht="17.25" customHeight="1" thickBot="1">
      <c r="B15" s="68" t="s">
        <v>12</v>
      </c>
      <c r="C15" s="69"/>
      <c r="D15" s="69"/>
      <c r="E15" s="69"/>
      <c r="F15" s="69"/>
      <c r="G15" s="70">
        <f>SUM(C15:F15)</f>
        <v>0</v>
      </c>
      <c r="H15" s="66"/>
      <c r="I15" s="66"/>
      <c r="J15" s="66"/>
      <c r="K15" s="66"/>
      <c r="L15" s="66"/>
    </row>
    <row r="16" spans="2:12" s="67" customFormat="1" ht="17.25" customHeight="1">
      <c r="B16" s="71" t="s">
        <v>13</v>
      </c>
      <c r="C16" s="72" t="s">
        <v>0</v>
      </c>
      <c r="D16" s="73"/>
      <c r="E16" s="73"/>
      <c r="F16" s="73"/>
      <c r="G16" s="66"/>
      <c r="H16" s="66"/>
      <c r="I16" s="66"/>
      <c r="J16" s="66"/>
      <c r="K16" s="66"/>
      <c r="L16" s="66"/>
    </row>
    <row r="17" spans="2:12" s="67" customFormat="1" ht="16.5" customHeight="1" thickBot="1">
      <c r="B17" s="74" t="s">
        <v>14</v>
      </c>
      <c r="C17" s="75" t="s">
        <v>0</v>
      </c>
      <c r="D17" s="76" t="s">
        <v>0</v>
      </c>
      <c r="E17" s="76" t="s">
        <v>0</v>
      </c>
      <c r="F17" s="76"/>
      <c r="G17" s="66"/>
      <c r="H17" s="66"/>
      <c r="I17" s="66"/>
      <c r="J17" s="66"/>
      <c r="K17" s="66"/>
      <c r="L17" s="66"/>
    </row>
    <row r="18" spans="2:12" s="67" customFormat="1" ht="17.25" customHeight="1">
      <c r="B18" s="71" t="s">
        <v>13</v>
      </c>
      <c r="C18" s="73" t="s">
        <v>0</v>
      </c>
      <c r="D18" s="73"/>
      <c r="E18" s="77"/>
      <c r="F18" s="77"/>
      <c r="G18" s="77"/>
      <c r="H18" s="77"/>
      <c r="I18" s="66"/>
      <c r="J18" s="66"/>
      <c r="K18" s="66"/>
      <c r="L18" s="66"/>
    </row>
    <row r="19" spans="2:12" s="67" customFormat="1" ht="18" customHeight="1" thickBot="1">
      <c r="B19" s="74" t="s">
        <v>14</v>
      </c>
      <c r="C19" s="76" t="s">
        <v>0</v>
      </c>
      <c r="D19" s="76"/>
      <c r="E19" s="77"/>
      <c r="F19" s="77"/>
      <c r="G19" s="77"/>
      <c r="H19" s="77"/>
      <c r="I19" s="66"/>
      <c r="J19" s="66"/>
      <c r="K19" s="66"/>
      <c r="L19" s="66"/>
    </row>
    <row r="20" spans="2:12" s="67" customFormat="1" ht="17.25" customHeight="1">
      <c r="B20" s="71" t="s">
        <v>13</v>
      </c>
      <c r="C20" s="73"/>
      <c r="D20" s="73"/>
      <c r="E20" s="78" t="s">
        <v>43</v>
      </c>
      <c r="F20" s="77"/>
      <c r="G20" s="77"/>
      <c r="H20" s="77"/>
      <c r="I20" s="66"/>
      <c r="J20" s="66"/>
      <c r="K20" s="66"/>
      <c r="L20" s="66"/>
    </row>
    <row r="21" spans="2:12" s="67" customFormat="1" ht="18" customHeight="1" thickBot="1">
      <c r="B21" s="74" t="s">
        <v>14</v>
      </c>
      <c r="C21" s="76"/>
      <c r="D21" s="76"/>
      <c r="E21" s="79" t="s">
        <v>44</v>
      </c>
      <c r="F21" s="77"/>
      <c r="G21" s="80" t="s">
        <v>38</v>
      </c>
      <c r="H21" s="80" t="s">
        <v>39</v>
      </c>
      <c r="I21" s="66"/>
      <c r="J21" s="66"/>
      <c r="K21" s="66"/>
      <c r="L21" s="66"/>
    </row>
    <row r="22" spans="2:12" s="67" customFormat="1" ht="9.75" customHeight="1" thickBot="1">
      <c r="B22" s="66"/>
      <c r="C22" s="66"/>
      <c r="D22" s="66"/>
      <c r="E22" s="66"/>
      <c r="F22" s="66"/>
      <c r="G22" s="66"/>
      <c r="H22" s="66"/>
      <c r="I22" s="66"/>
      <c r="J22" s="66"/>
      <c r="K22" s="66"/>
      <c r="L22" s="66"/>
    </row>
    <row r="23" spans="2:12" s="57" customFormat="1" ht="19.5" customHeight="1" thickBot="1">
      <c r="B23" s="58" t="s">
        <v>15</v>
      </c>
      <c r="C23" s="245"/>
      <c r="D23" s="250"/>
      <c r="E23" s="251"/>
      <c r="F23" s="58" t="s">
        <v>3</v>
      </c>
      <c r="G23" s="59"/>
      <c r="H23" s="58" t="s">
        <v>4</v>
      </c>
      <c r="I23" s="59"/>
      <c r="J23" s="56"/>
      <c r="K23" s="56"/>
      <c r="L23" s="56"/>
    </row>
    <row r="24" spans="2:12" s="57" customFormat="1" ht="18.75" customHeight="1" thickBot="1">
      <c r="B24" s="58" t="s">
        <v>5</v>
      </c>
      <c r="C24" s="242" t="s">
        <v>0</v>
      </c>
      <c r="D24" s="243"/>
      <c r="E24" s="243"/>
      <c r="F24" s="243"/>
      <c r="G24" s="244"/>
      <c r="H24" s="60" t="s">
        <v>6</v>
      </c>
      <c r="I24" s="61">
        <v>1</v>
      </c>
      <c r="J24" s="56"/>
      <c r="K24" s="56"/>
      <c r="L24" s="56"/>
    </row>
    <row r="25" spans="2:13" s="67" customFormat="1" ht="52.5" thickBot="1">
      <c r="B25" s="60" t="s">
        <v>7</v>
      </c>
      <c r="C25" s="81" t="s">
        <v>8</v>
      </c>
      <c r="D25" s="81" t="s">
        <v>9</v>
      </c>
      <c r="E25" s="64" t="s">
        <v>41</v>
      </c>
      <c r="F25" s="81" t="s">
        <v>10</v>
      </c>
      <c r="G25" s="64" t="s">
        <v>11</v>
      </c>
      <c r="H25" s="66"/>
      <c r="I25" s="66"/>
      <c r="J25" s="66"/>
      <c r="K25" s="66"/>
      <c r="L25" s="66"/>
      <c r="M25" s="82"/>
    </row>
    <row r="26" spans="2:12" s="67" customFormat="1" ht="17.25" customHeight="1" thickBot="1">
      <c r="B26" s="68" t="s">
        <v>12</v>
      </c>
      <c r="C26" s="69" t="s">
        <v>0</v>
      </c>
      <c r="D26" s="69" t="s">
        <v>0</v>
      </c>
      <c r="E26" s="69"/>
      <c r="F26" s="69" t="s">
        <v>0</v>
      </c>
      <c r="G26" s="70">
        <f>SUM(C26:F26)</f>
        <v>0</v>
      </c>
      <c r="H26" s="66"/>
      <c r="I26" s="66"/>
      <c r="J26" s="66"/>
      <c r="K26" s="66"/>
      <c r="L26" s="66"/>
    </row>
    <row r="27" spans="2:12" s="67" customFormat="1" ht="17.25" customHeight="1">
      <c r="B27" s="71" t="s">
        <v>13</v>
      </c>
      <c r="C27" s="72"/>
      <c r="D27" s="73"/>
      <c r="E27" s="73"/>
      <c r="F27" s="73"/>
      <c r="G27" s="66"/>
      <c r="H27" s="66"/>
      <c r="I27" s="66"/>
      <c r="J27" s="66"/>
      <c r="K27" s="66"/>
      <c r="L27" s="66"/>
    </row>
    <row r="28" spans="2:12" s="67" customFormat="1" ht="16.5" customHeight="1" thickBot="1">
      <c r="B28" s="74" t="s">
        <v>14</v>
      </c>
      <c r="C28" s="75"/>
      <c r="D28" s="76"/>
      <c r="E28" s="76"/>
      <c r="F28" s="76"/>
      <c r="G28" s="66"/>
      <c r="H28" s="66"/>
      <c r="I28" s="66"/>
      <c r="J28" s="66"/>
      <c r="K28" s="66"/>
      <c r="L28" s="66"/>
    </row>
    <row r="29" spans="2:12" s="67" customFormat="1" ht="17.25" customHeight="1">
      <c r="B29" s="71" t="s">
        <v>13</v>
      </c>
      <c r="C29" s="73"/>
      <c r="D29" s="73"/>
      <c r="E29" s="77"/>
      <c r="F29" s="77"/>
      <c r="G29" s="77"/>
      <c r="H29" s="77"/>
      <c r="I29" s="66"/>
      <c r="J29" s="66"/>
      <c r="K29" s="66"/>
      <c r="L29" s="66"/>
    </row>
    <row r="30" spans="2:12" s="67" customFormat="1" ht="18" customHeight="1" thickBot="1">
      <c r="B30" s="74" t="s">
        <v>14</v>
      </c>
      <c r="C30" s="76"/>
      <c r="D30" s="76"/>
      <c r="E30" s="77"/>
      <c r="F30" s="77"/>
      <c r="G30" s="77"/>
      <c r="H30" s="77"/>
      <c r="I30" s="66"/>
      <c r="J30" s="66"/>
      <c r="K30" s="66"/>
      <c r="L30" s="66"/>
    </row>
    <row r="31" spans="2:12" s="67" customFormat="1" ht="17.25" customHeight="1">
      <c r="B31" s="71" t="s">
        <v>13</v>
      </c>
      <c r="C31" s="73"/>
      <c r="D31" s="73"/>
      <c r="E31" s="78" t="s">
        <v>43</v>
      </c>
      <c r="F31" s="77"/>
      <c r="G31" s="77"/>
      <c r="H31" s="77"/>
      <c r="I31" s="66"/>
      <c r="J31" s="66"/>
      <c r="K31" s="66"/>
      <c r="L31" s="66"/>
    </row>
    <row r="32" spans="2:12" s="67" customFormat="1" ht="18" customHeight="1" thickBot="1">
      <c r="B32" s="74" t="s">
        <v>14</v>
      </c>
      <c r="C32" s="76"/>
      <c r="D32" s="76"/>
      <c r="E32" s="79" t="s">
        <v>44</v>
      </c>
      <c r="F32" s="77"/>
      <c r="G32" s="80" t="s">
        <v>38</v>
      </c>
      <c r="H32" s="80" t="s">
        <v>39</v>
      </c>
      <c r="I32" s="66"/>
      <c r="J32" s="66"/>
      <c r="K32" s="66"/>
      <c r="L32" s="66"/>
    </row>
    <row r="33" spans="2:12" s="86" customFormat="1" ht="9" customHeight="1" thickBot="1">
      <c r="B33" s="83"/>
      <c r="C33" s="84"/>
      <c r="D33" s="84"/>
      <c r="E33" s="85"/>
      <c r="F33" s="85"/>
      <c r="G33" s="85"/>
      <c r="H33" s="85"/>
      <c r="I33" s="85"/>
      <c r="J33" s="85"/>
      <c r="K33" s="85"/>
      <c r="L33" s="85"/>
    </row>
    <row r="34" spans="2:12" s="57" customFormat="1" ht="19.5" customHeight="1" thickBot="1">
      <c r="B34" s="58" t="s">
        <v>16</v>
      </c>
      <c r="C34" s="245"/>
      <c r="D34" s="246"/>
      <c r="E34" s="247"/>
      <c r="F34" s="58" t="s">
        <v>3</v>
      </c>
      <c r="G34" s="59"/>
      <c r="H34" s="58" t="s">
        <v>4</v>
      </c>
      <c r="I34" s="59"/>
      <c r="J34" s="56"/>
      <c r="K34" s="56"/>
      <c r="L34" s="56"/>
    </row>
    <row r="35" spans="2:12" s="57" customFormat="1" ht="18.75" customHeight="1" thickBot="1">
      <c r="B35" s="58" t="s">
        <v>5</v>
      </c>
      <c r="C35" s="242" t="s">
        <v>0</v>
      </c>
      <c r="D35" s="243"/>
      <c r="E35" s="243"/>
      <c r="F35" s="243"/>
      <c r="G35" s="244"/>
      <c r="H35" s="60" t="s">
        <v>6</v>
      </c>
      <c r="I35" s="61">
        <v>1</v>
      </c>
      <c r="J35" s="56"/>
      <c r="K35" s="56"/>
      <c r="L35" s="56"/>
    </row>
    <row r="36" spans="2:12" s="67" customFormat="1" ht="52.5" thickBot="1">
      <c r="B36" s="60" t="s">
        <v>7</v>
      </c>
      <c r="C36" s="81" t="s">
        <v>8</v>
      </c>
      <c r="D36" s="81" t="s">
        <v>9</v>
      </c>
      <c r="E36" s="64" t="s">
        <v>41</v>
      </c>
      <c r="F36" s="81" t="s">
        <v>10</v>
      </c>
      <c r="G36" s="64" t="s">
        <v>11</v>
      </c>
      <c r="H36" s="66"/>
      <c r="I36" s="66"/>
      <c r="J36" s="66"/>
      <c r="K36" s="66"/>
      <c r="L36" s="66"/>
    </row>
    <row r="37" spans="2:12" s="67" customFormat="1" ht="17.25" customHeight="1" thickBot="1">
      <c r="B37" s="68" t="s">
        <v>12</v>
      </c>
      <c r="C37" s="69" t="s">
        <v>0</v>
      </c>
      <c r="D37" s="69" t="s">
        <v>0</v>
      </c>
      <c r="E37" s="69"/>
      <c r="F37" s="69" t="s">
        <v>0</v>
      </c>
      <c r="G37" s="70">
        <f>SUM(C37:F37)</f>
        <v>0</v>
      </c>
      <c r="H37" s="66"/>
      <c r="I37" s="66"/>
      <c r="J37" s="66"/>
      <c r="K37" s="66"/>
      <c r="L37" s="66"/>
    </row>
    <row r="38" spans="2:12" s="67" customFormat="1" ht="17.25" customHeight="1">
      <c r="B38" s="71" t="s">
        <v>13</v>
      </c>
      <c r="C38" s="72"/>
      <c r="D38" s="73"/>
      <c r="E38" s="73"/>
      <c r="F38" s="73"/>
      <c r="G38" s="66"/>
      <c r="H38" s="66"/>
      <c r="I38" s="66"/>
      <c r="J38" s="66"/>
      <c r="K38" s="66"/>
      <c r="L38" s="66"/>
    </row>
    <row r="39" spans="2:12" s="67" customFormat="1" ht="16.5" customHeight="1" thickBot="1">
      <c r="B39" s="74" t="s">
        <v>14</v>
      </c>
      <c r="C39" s="75"/>
      <c r="D39" s="76"/>
      <c r="E39" s="76"/>
      <c r="F39" s="76"/>
      <c r="G39" s="66"/>
      <c r="H39" s="66"/>
      <c r="I39" s="66"/>
      <c r="J39" s="66"/>
      <c r="K39" s="66"/>
      <c r="L39" s="66"/>
    </row>
    <row r="40" spans="2:12" s="67" customFormat="1" ht="17.25" customHeight="1">
      <c r="B40" s="71" t="s">
        <v>13</v>
      </c>
      <c r="C40" s="73"/>
      <c r="D40" s="73"/>
      <c r="E40" s="77"/>
      <c r="F40" s="77"/>
      <c r="G40" s="77"/>
      <c r="H40" s="77"/>
      <c r="I40" s="66"/>
      <c r="J40" s="66"/>
      <c r="K40" s="66"/>
      <c r="L40" s="66"/>
    </row>
    <row r="41" spans="2:12" s="67" customFormat="1" ht="18" customHeight="1" thickBot="1">
      <c r="B41" s="74" t="s">
        <v>14</v>
      </c>
      <c r="C41" s="76"/>
      <c r="D41" s="76"/>
      <c r="E41" s="77"/>
      <c r="F41" s="77"/>
      <c r="G41" s="77"/>
      <c r="H41" s="77"/>
      <c r="I41" s="66"/>
      <c r="J41" s="66"/>
      <c r="K41" s="66"/>
      <c r="L41" s="66"/>
    </row>
    <row r="42" spans="2:12" s="67" customFormat="1" ht="17.25" customHeight="1">
      <c r="B42" s="71" t="s">
        <v>13</v>
      </c>
      <c r="C42" s="73"/>
      <c r="D42" s="73"/>
      <c r="E42" s="78" t="s">
        <v>43</v>
      </c>
      <c r="F42" s="77"/>
      <c r="G42" s="77"/>
      <c r="H42" s="77"/>
      <c r="I42" s="66"/>
      <c r="J42" s="66"/>
      <c r="K42" s="66"/>
      <c r="L42" s="66"/>
    </row>
    <row r="43" spans="2:12" s="67" customFormat="1" ht="18" customHeight="1" thickBot="1">
      <c r="B43" s="74" t="s">
        <v>14</v>
      </c>
      <c r="C43" s="76"/>
      <c r="D43" s="76"/>
      <c r="E43" s="79" t="s">
        <v>44</v>
      </c>
      <c r="F43" s="77"/>
      <c r="G43" s="80" t="s">
        <v>38</v>
      </c>
      <c r="H43" s="80" t="s">
        <v>39</v>
      </c>
      <c r="I43" s="66"/>
      <c r="J43" s="66"/>
      <c r="K43" s="66"/>
      <c r="L43" s="66"/>
    </row>
    <row r="44" spans="2:12" s="67" customFormat="1" ht="9" customHeight="1" thickBot="1">
      <c r="B44" s="83"/>
      <c r="C44" s="84"/>
      <c r="D44" s="84"/>
      <c r="E44" s="66"/>
      <c r="F44" s="66"/>
      <c r="G44" s="66"/>
      <c r="H44" s="66"/>
      <c r="I44" s="66"/>
      <c r="J44" s="66"/>
      <c r="K44" s="66"/>
      <c r="L44" s="66"/>
    </row>
    <row r="45" spans="2:12" s="67" customFormat="1" ht="18" customHeight="1" thickBot="1">
      <c r="B45" s="87" t="s">
        <v>17</v>
      </c>
      <c r="C45" s="88"/>
      <c r="D45" s="88"/>
      <c r="E45" s="89"/>
      <c r="F45" s="89"/>
      <c r="G45" s="90"/>
      <c r="H45" s="91">
        <f>SUM(G37,G26,G15)</f>
        <v>0</v>
      </c>
      <c r="I45" s="66"/>
      <c r="J45" s="66"/>
      <c r="K45" s="66"/>
      <c r="L45" s="66"/>
    </row>
    <row r="46" spans="2:12" s="97" customFormat="1" ht="9" customHeight="1">
      <c r="B46" s="92"/>
      <c r="C46" s="93"/>
      <c r="D46" s="93"/>
      <c r="E46" s="94"/>
      <c r="F46" s="94"/>
      <c r="G46" s="94"/>
      <c r="H46" s="95"/>
      <c r="I46" s="96"/>
      <c r="J46" s="96"/>
      <c r="K46" s="96"/>
      <c r="L46" s="96"/>
    </row>
    <row r="47" spans="2:12" s="67" customFormat="1" ht="24" customHeight="1" thickBot="1">
      <c r="B47" s="211" t="s">
        <v>231</v>
      </c>
      <c r="C47" s="84"/>
      <c r="D47" s="84"/>
      <c r="E47" s="66"/>
      <c r="F47" s="66"/>
      <c r="G47" s="66"/>
      <c r="H47" s="66"/>
      <c r="I47" s="66"/>
      <c r="J47" s="66"/>
      <c r="K47" s="66"/>
      <c r="L47" s="66"/>
    </row>
    <row r="48" spans="2:12" s="57" customFormat="1" ht="19.5" customHeight="1" thickBot="1">
      <c r="B48" s="58" t="s">
        <v>18</v>
      </c>
      <c r="C48" s="245"/>
      <c r="D48" s="246"/>
      <c r="E48" s="247"/>
      <c r="F48" s="58" t="s">
        <v>3</v>
      </c>
      <c r="G48" s="59"/>
      <c r="H48" s="58" t="s">
        <v>4</v>
      </c>
      <c r="I48" s="59"/>
      <c r="J48" s="56"/>
      <c r="K48" s="56"/>
      <c r="L48" s="56"/>
    </row>
    <row r="49" spans="2:12" s="57" customFormat="1" ht="18.75" customHeight="1" thickBot="1">
      <c r="B49" s="58" t="s">
        <v>5</v>
      </c>
      <c r="C49" s="242" t="s">
        <v>0</v>
      </c>
      <c r="D49" s="243"/>
      <c r="E49" s="243"/>
      <c r="F49" s="243"/>
      <c r="G49" s="244"/>
      <c r="H49" s="60" t="s">
        <v>6</v>
      </c>
      <c r="I49" s="61">
        <v>2</v>
      </c>
      <c r="J49" s="56"/>
      <c r="K49" s="56"/>
      <c r="L49" s="56"/>
    </row>
    <row r="50" spans="2:12" s="67" customFormat="1" ht="52.5" thickBot="1">
      <c r="B50" s="60" t="s">
        <v>7</v>
      </c>
      <c r="C50" s="81" t="s">
        <v>8</v>
      </c>
      <c r="D50" s="81" t="s">
        <v>9</v>
      </c>
      <c r="E50" s="64" t="s">
        <v>41</v>
      </c>
      <c r="F50" s="81" t="s">
        <v>10</v>
      </c>
      <c r="G50" s="64" t="s">
        <v>11</v>
      </c>
      <c r="H50" s="66"/>
      <c r="I50" s="66"/>
      <c r="J50" s="66"/>
      <c r="K50" s="66"/>
      <c r="L50" s="66"/>
    </row>
    <row r="51" spans="2:12" s="67" customFormat="1" ht="17.25" customHeight="1" thickBot="1">
      <c r="B51" s="68" t="s">
        <v>12</v>
      </c>
      <c r="C51" s="69" t="s">
        <v>0</v>
      </c>
      <c r="D51" s="69"/>
      <c r="E51" s="69"/>
      <c r="F51" s="69" t="s">
        <v>0</v>
      </c>
      <c r="G51" s="70">
        <f>SUM(C51:F51)</f>
        <v>0</v>
      </c>
      <c r="H51" s="66"/>
      <c r="I51" s="66"/>
      <c r="J51" s="66"/>
      <c r="K51" s="66"/>
      <c r="L51" s="66"/>
    </row>
    <row r="52" spans="2:12" s="67" customFormat="1" ht="17.25" customHeight="1">
      <c r="B52" s="71" t="s">
        <v>13</v>
      </c>
      <c r="C52" s="72"/>
      <c r="D52" s="73"/>
      <c r="E52" s="73"/>
      <c r="F52" s="73"/>
      <c r="G52" s="66"/>
      <c r="H52" s="66"/>
      <c r="I52" s="66"/>
      <c r="J52" s="66"/>
      <c r="K52" s="66"/>
      <c r="L52" s="66"/>
    </row>
    <row r="53" spans="2:12" s="67" customFormat="1" ht="16.5" customHeight="1" thickBot="1">
      <c r="B53" s="74" t="s">
        <v>14</v>
      </c>
      <c r="C53" s="75"/>
      <c r="D53" s="76"/>
      <c r="E53" s="76"/>
      <c r="F53" s="76"/>
      <c r="G53" s="66"/>
      <c r="H53" s="66"/>
      <c r="I53" s="66"/>
      <c r="J53" s="66"/>
      <c r="K53" s="66"/>
      <c r="L53" s="66"/>
    </row>
    <row r="54" spans="2:12" s="67" customFormat="1" ht="17.25" customHeight="1">
      <c r="B54" s="71" t="s">
        <v>13</v>
      </c>
      <c r="C54" s="73"/>
      <c r="D54" s="73"/>
      <c r="E54" s="77"/>
      <c r="F54" s="77"/>
      <c r="G54" s="77"/>
      <c r="H54" s="77"/>
      <c r="I54" s="66"/>
      <c r="J54" s="66"/>
      <c r="K54" s="66"/>
      <c r="L54" s="66"/>
    </row>
    <row r="55" spans="2:12" s="67" customFormat="1" ht="18" customHeight="1" thickBot="1">
      <c r="B55" s="74" t="s">
        <v>14</v>
      </c>
      <c r="C55" s="76"/>
      <c r="D55" s="76"/>
      <c r="E55" s="77"/>
      <c r="F55" s="77"/>
      <c r="G55" s="77"/>
      <c r="H55" s="77"/>
      <c r="I55" s="66"/>
      <c r="J55" s="66"/>
      <c r="K55" s="66"/>
      <c r="L55" s="66"/>
    </row>
    <row r="56" spans="2:12" s="67" customFormat="1" ht="17.25" customHeight="1">
      <c r="B56" s="71" t="s">
        <v>13</v>
      </c>
      <c r="C56" s="73"/>
      <c r="D56" s="73"/>
      <c r="E56" s="77"/>
      <c r="F56" s="77"/>
      <c r="G56" s="77"/>
      <c r="H56" s="77"/>
      <c r="I56" s="66"/>
      <c r="J56" s="66"/>
      <c r="K56" s="66"/>
      <c r="L56" s="66"/>
    </row>
    <row r="57" spans="2:12" s="67" customFormat="1" ht="18" customHeight="1" thickBot="1">
      <c r="B57" s="74" t="s">
        <v>14</v>
      </c>
      <c r="C57" s="76"/>
      <c r="D57" s="76"/>
      <c r="E57" s="77"/>
      <c r="F57" s="77"/>
      <c r="G57" s="77"/>
      <c r="H57" s="77"/>
      <c r="I57" s="66"/>
      <c r="J57" s="66"/>
      <c r="K57" s="66"/>
      <c r="L57" s="66"/>
    </row>
    <row r="58" spans="2:12" s="67" customFormat="1" ht="17.25" customHeight="1">
      <c r="B58" s="71" t="s">
        <v>13</v>
      </c>
      <c r="C58" s="73"/>
      <c r="D58" s="73"/>
      <c r="E58" s="78" t="s">
        <v>43</v>
      </c>
      <c r="F58" s="77"/>
      <c r="G58" s="77"/>
      <c r="H58" s="77"/>
      <c r="I58" s="66"/>
      <c r="J58" s="66"/>
      <c r="K58" s="66"/>
      <c r="L58" s="66"/>
    </row>
    <row r="59" spans="2:12" s="67" customFormat="1" ht="18" customHeight="1" thickBot="1">
      <c r="B59" s="74" t="s">
        <v>14</v>
      </c>
      <c r="C59" s="76"/>
      <c r="D59" s="76"/>
      <c r="E59" s="79" t="s">
        <v>44</v>
      </c>
      <c r="F59" s="77"/>
      <c r="G59" s="80" t="s">
        <v>38</v>
      </c>
      <c r="H59" s="80" t="s">
        <v>39</v>
      </c>
      <c r="I59" s="66"/>
      <c r="J59" s="66"/>
      <c r="K59" s="66"/>
      <c r="L59" s="66"/>
    </row>
    <row r="60" spans="2:12" s="67" customFormat="1" ht="9.75" customHeight="1" thickBot="1">
      <c r="B60" s="83"/>
      <c r="C60" s="84"/>
      <c r="D60" s="84"/>
      <c r="E60" s="66"/>
      <c r="F60" s="66"/>
      <c r="G60" s="66"/>
      <c r="H60" s="66"/>
      <c r="I60" s="66"/>
      <c r="J60" s="66"/>
      <c r="K60" s="66"/>
      <c r="L60" s="66"/>
    </row>
    <row r="61" spans="2:12" s="57" customFormat="1" ht="19.5" customHeight="1" thickBot="1">
      <c r="B61" s="58" t="s">
        <v>19</v>
      </c>
      <c r="C61" s="245"/>
      <c r="D61" s="246"/>
      <c r="E61" s="247"/>
      <c r="F61" s="58" t="s">
        <v>3</v>
      </c>
      <c r="G61" s="59"/>
      <c r="H61" s="58" t="s">
        <v>4</v>
      </c>
      <c r="I61" s="59"/>
      <c r="J61" s="56"/>
      <c r="K61" s="56"/>
      <c r="L61" s="56"/>
    </row>
    <row r="62" spans="2:12" s="57" customFormat="1" ht="18.75" customHeight="1" thickBot="1">
      <c r="B62" s="58" t="s">
        <v>5</v>
      </c>
      <c r="C62" s="242" t="s">
        <v>0</v>
      </c>
      <c r="D62" s="243"/>
      <c r="E62" s="243"/>
      <c r="F62" s="243"/>
      <c r="G62" s="244"/>
      <c r="H62" s="60" t="s">
        <v>6</v>
      </c>
      <c r="I62" s="61">
        <v>2</v>
      </c>
      <c r="J62" s="56"/>
      <c r="K62" s="56"/>
      <c r="L62" s="56"/>
    </row>
    <row r="63" spans="2:12" s="67" customFormat="1" ht="52.5" thickBot="1">
      <c r="B63" s="60" t="s">
        <v>7</v>
      </c>
      <c r="C63" s="81" t="s">
        <v>8</v>
      </c>
      <c r="D63" s="81" t="s">
        <v>9</v>
      </c>
      <c r="E63" s="64" t="s">
        <v>41</v>
      </c>
      <c r="F63" s="81" t="s">
        <v>10</v>
      </c>
      <c r="G63" s="64" t="s">
        <v>11</v>
      </c>
      <c r="H63" s="66"/>
      <c r="I63" s="66"/>
      <c r="J63" s="66"/>
      <c r="K63" s="66"/>
      <c r="L63" s="66"/>
    </row>
    <row r="64" spans="2:12" s="67" customFormat="1" ht="17.25" customHeight="1" thickBot="1">
      <c r="B64" s="68" t="s">
        <v>12</v>
      </c>
      <c r="C64" s="69" t="s">
        <v>0</v>
      </c>
      <c r="D64" s="69"/>
      <c r="E64" s="69"/>
      <c r="F64" s="69" t="s">
        <v>0</v>
      </c>
      <c r="G64" s="70">
        <f>SUM(C64:F64)</f>
        <v>0</v>
      </c>
      <c r="H64" s="66"/>
      <c r="I64" s="66"/>
      <c r="J64" s="66"/>
      <c r="K64" s="66"/>
      <c r="L64" s="66"/>
    </row>
    <row r="65" spans="2:12" s="67" customFormat="1" ht="17.25" customHeight="1">
      <c r="B65" s="71" t="s">
        <v>13</v>
      </c>
      <c r="C65" s="72"/>
      <c r="D65" s="73"/>
      <c r="E65" s="73"/>
      <c r="F65" s="73"/>
      <c r="G65" s="66"/>
      <c r="H65" s="66"/>
      <c r="I65" s="66"/>
      <c r="J65" s="66"/>
      <c r="K65" s="66"/>
      <c r="L65" s="66"/>
    </row>
    <row r="66" spans="2:12" s="67" customFormat="1" ht="16.5" customHeight="1" thickBot="1">
      <c r="B66" s="74" t="s">
        <v>14</v>
      </c>
      <c r="C66" s="75"/>
      <c r="D66" s="76"/>
      <c r="E66" s="76"/>
      <c r="F66" s="76"/>
      <c r="G66" s="66"/>
      <c r="H66" s="66"/>
      <c r="I66" s="66"/>
      <c r="J66" s="66"/>
      <c r="K66" s="66"/>
      <c r="L66" s="66"/>
    </row>
    <row r="67" spans="2:12" s="67" customFormat="1" ht="17.25" customHeight="1">
      <c r="B67" s="71" t="s">
        <v>13</v>
      </c>
      <c r="C67" s="73"/>
      <c r="D67" s="73"/>
      <c r="E67" s="77"/>
      <c r="F67" s="77"/>
      <c r="G67" s="77"/>
      <c r="H67" s="77"/>
      <c r="I67" s="66"/>
      <c r="J67" s="66"/>
      <c r="K67" s="66"/>
      <c r="L67" s="66"/>
    </row>
    <row r="68" spans="2:12" s="67" customFormat="1" ht="18" customHeight="1" thickBot="1">
      <c r="B68" s="74" t="s">
        <v>14</v>
      </c>
      <c r="C68" s="76"/>
      <c r="D68" s="76"/>
      <c r="E68" s="77"/>
      <c r="F68" s="77"/>
      <c r="G68" s="77"/>
      <c r="H68" s="77"/>
      <c r="I68" s="66"/>
      <c r="J68" s="66"/>
      <c r="K68" s="66"/>
      <c r="L68" s="66"/>
    </row>
    <row r="69" spans="2:12" s="67" customFormat="1" ht="17.25" customHeight="1">
      <c r="B69" s="71" t="s">
        <v>13</v>
      </c>
      <c r="C69" s="73"/>
      <c r="D69" s="73"/>
      <c r="E69" s="77"/>
      <c r="F69" s="77"/>
      <c r="G69" s="77"/>
      <c r="H69" s="77"/>
      <c r="I69" s="66"/>
      <c r="J69" s="66"/>
      <c r="K69" s="66"/>
      <c r="L69" s="66"/>
    </row>
    <row r="70" spans="2:12" s="67" customFormat="1" ht="18" customHeight="1" thickBot="1">
      <c r="B70" s="74" t="s">
        <v>14</v>
      </c>
      <c r="C70" s="76"/>
      <c r="D70" s="76"/>
      <c r="E70" s="77"/>
      <c r="F70" s="77"/>
      <c r="G70" s="77"/>
      <c r="H70" s="77"/>
      <c r="I70" s="66"/>
      <c r="J70" s="66"/>
      <c r="K70" s="66"/>
      <c r="L70" s="66"/>
    </row>
    <row r="71" spans="2:12" s="67" customFormat="1" ht="17.25" customHeight="1">
      <c r="B71" s="71" t="s">
        <v>13</v>
      </c>
      <c r="C71" s="73"/>
      <c r="D71" s="73"/>
      <c r="E71" s="78" t="s">
        <v>43</v>
      </c>
      <c r="F71" s="77"/>
      <c r="G71" s="77"/>
      <c r="H71" s="77"/>
      <c r="I71" s="66"/>
      <c r="J71" s="66"/>
      <c r="K71" s="66"/>
      <c r="L71" s="66"/>
    </row>
    <row r="72" spans="2:12" s="67" customFormat="1" ht="18" customHeight="1" thickBot="1">
      <c r="B72" s="74" t="s">
        <v>14</v>
      </c>
      <c r="C72" s="76"/>
      <c r="D72" s="76"/>
      <c r="E72" s="79" t="s">
        <v>44</v>
      </c>
      <c r="F72" s="77"/>
      <c r="G72" s="80" t="s">
        <v>38</v>
      </c>
      <c r="H72" s="80" t="s">
        <v>39</v>
      </c>
      <c r="I72" s="66"/>
      <c r="J72" s="66"/>
      <c r="K72" s="66"/>
      <c r="L72" s="66"/>
    </row>
    <row r="73" spans="2:12" s="67" customFormat="1" ht="10.5" customHeight="1" thickBot="1">
      <c r="B73" s="83"/>
      <c r="C73" s="84"/>
      <c r="D73" s="84"/>
      <c r="E73" s="66"/>
      <c r="F73" s="66"/>
      <c r="G73" s="66"/>
      <c r="H73" s="66"/>
      <c r="I73" s="66"/>
      <c r="J73" s="66"/>
      <c r="K73" s="66"/>
      <c r="L73" s="66"/>
    </row>
    <row r="74" spans="2:12" s="57" customFormat="1" ht="19.5" customHeight="1" thickBot="1">
      <c r="B74" s="58" t="s">
        <v>20</v>
      </c>
      <c r="C74" s="245"/>
      <c r="D74" s="246"/>
      <c r="E74" s="247"/>
      <c r="F74" s="58" t="s">
        <v>3</v>
      </c>
      <c r="G74" s="59"/>
      <c r="H74" s="58" t="s">
        <v>4</v>
      </c>
      <c r="I74" s="59"/>
      <c r="J74" s="56"/>
      <c r="K74" s="56"/>
      <c r="L74" s="56"/>
    </row>
    <row r="75" spans="2:12" s="57" customFormat="1" ht="18.75" customHeight="1" thickBot="1">
      <c r="B75" s="58" t="s">
        <v>5</v>
      </c>
      <c r="C75" s="242" t="s">
        <v>0</v>
      </c>
      <c r="D75" s="243"/>
      <c r="E75" s="243"/>
      <c r="F75" s="243"/>
      <c r="G75" s="244"/>
      <c r="H75" s="60" t="s">
        <v>6</v>
      </c>
      <c r="I75" s="61">
        <v>2</v>
      </c>
      <c r="J75" s="56"/>
      <c r="K75" s="56"/>
      <c r="L75" s="56"/>
    </row>
    <row r="76" spans="2:12" s="67" customFormat="1" ht="52.5" thickBot="1">
      <c r="B76" s="60" t="s">
        <v>7</v>
      </c>
      <c r="C76" s="81" t="s">
        <v>8</v>
      </c>
      <c r="D76" s="81" t="s">
        <v>9</v>
      </c>
      <c r="E76" s="64" t="s">
        <v>41</v>
      </c>
      <c r="F76" s="81" t="s">
        <v>10</v>
      </c>
      <c r="G76" s="64" t="s">
        <v>11</v>
      </c>
      <c r="H76" s="66"/>
      <c r="I76" s="66"/>
      <c r="J76" s="66"/>
      <c r="K76" s="66"/>
      <c r="L76" s="66"/>
    </row>
    <row r="77" spans="2:12" s="67" customFormat="1" ht="17.25" customHeight="1" thickBot="1">
      <c r="B77" s="68" t="s">
        <v>12</v>
      </c>
      <c r="C77" s="69" t="s">
        <v>0</v>
      </c>
      <c r="D77" s="69"/>
      <c r="E77" s="69"/>
      <c r="F77" s="69" t="s">
        <v>0</v>
      </c>
      <c r="G77" s="70">
        <f>SUM(C77:F77)</f>
        <v>0</v>
      </c>
      <c r="H77" s="66"/>
      <c r="I77" s="66"/>
      <c r="J77" s="66"/>
      <c r="K77" s="66"/>
      <c r="L77" s="66"/>
    </row>
    <row r="78" spans="2:12" s="67" customFormat="1" ht="17.25" customHeight="1">
      <c r="B78" s="71" t="s">
        <v>13</v>
      </c>
      <c r="C78" s="98"/>
      <c r="D78" s="99"/>
      <c r="E78" s="99"/>
      <c r="F78" s="99"/>
      <c r="G78" s="66"/>
      <c r="H78" s="66"/>
      <c r="I78" s="66"/>
      <c r="J78" s="66"/>
      <c r="K78" s="66"/>
      <c r="L78" s="66"/>
    </row>
    <row r="79" spans="2:12" s="67" customFormat="1" ht="16.5" customHeight="1" thickBot="1">
      <c r="B79" s="74" t="s">
        <v>14</v>
      </c>
      <c r="C79" s="100"/>
      <c r="D79" s="101"/>
      <c r="E79" s="101"/>
      <c r="F79" s="101"/>
      <c r="G79" s="66"/>
      <c r="H79" s="66"/>
      <c r="I79" s="66"/>
      <c r="J79" s="66"/>
      <c r="K79" s="66"/>
      <c r="L79" s="66"/>
    </row>
    <row r="80" spans="2:12" s="67" customFormat="1" ht="17.25" customHeight="1">
      <c r="B80" s="71" t="s">
        <v>13</v>
      </c>
      <c r="C80" s="99"/>
      <c r="D80" s="99"/>
      <c r="E80" s="66"/>
      <c r="F80" s="66"/>
      <c r="G80" s="66"/>
      <c r="H80" s="66"/>
      <c r="I80" s="66"/>
      <c r="J80" s="66"/>
      <c r="K80" s="66"/>
      <c r="L80" s="66"/>
    </row>
    <row r="81" spans="2:12" s="67" customFormat="1" ht="18" customHeight="1" thickBot="1">
      <c r="B81" s="74" t="s">
        <v>14</v>
      </c>
      <c r="C81" s="101"/>
      <c r="D81" s="101"/>
      <c r="E81" s="66"/>
      <c r="F81" s="66"/>
      <c r="G81" s="66"/>
      <c r="H81" s="66"/>
      <c r="I81" s="66"/>
      <c r="J81" s="66"/>
      <c r="K81" s="66"/>
      <c r="L81" s="66"/>
    </row>
    <row r="82" spans="2:12" s="67" customFormat="1" ht="17.25" customHeight="1">
      <c r="B82" s="71" t="s">
        <v>13</v>
      </c>
      <c r="C82" s="99"/>
      <c r="D82" s="99"/>
      <c r="E82" s="66"/>
      <c r="F82" s="66"/>
      <c r="G82" s="66"/>
      <c r="H82" s="66"/>
      <c r="I82" s="66"/>
      <c r="J82" s="66"/>
      <c r="K82" s="66"/>
      <c r="L82" s="66"/>
    </row>
    <row r="83" spans="2:12" s="67" customFormat="1" ht="18" customHeight="1" thickBot="1">
      <c r="B83" s="74" t="s">
        <v>14</v>
      </c>
      <c r="C83" s="101"/>
      <c r="D83" s="101"/>
      <c r="E83" s="66"/>
      <c r="F83" s="66"/>
      <c r="G83" s="66"/>
      <c r="H83" s="66"/>
      <c r="I83" s="66"/>
      <c r="J83" s="66"/>
      <c r="K83" s="66"/>
      <c r="L83" s="66"/>
    </row>
    <row r="84" spans="2:12" s="67" customFormat="1" ht="17.25" customHeight="1">
      <c r="B84" s="71" t="s">
        <v>13</v>
      </c>
      <c r="C84" s="99"/>
      <c r="D84" s="99"/>
      <c r="E84" s="78" t="s">
        <v>43</v>
      </c>
      <c r="F84" s="77"/>
      <c r="G84" s="77"/>
      <c r="H84" s="77"/>
      <c r="I84" s="66"/>
      <c r="J84" s="66"/>
      <c r="K84" s="66"/>
      <c r="L84" s="66"/>
    </row>
    <row r="85" spans="2:12" s="67" customFormat="1" ht="18" customHeight="1" thickBot="1">
      <c r="B85" s="74" t="s">
        <v>14</v>
      </c>
      <c r="C85" s="101"/>
      <c r="D85" s="101"/>
      <c r="E85" s="79" t="s">
        <v>44</v>
      </c>
      <c r="F85" s="77"/>
      <c r="G85" s="80" t="s">
        <v>38</v>
      </c>
      <c r="H85" s="80" t="s">
        <v>39</v>
      </c>
      <c r="I85" s="66"/>
      <c r="J85" s="66"/>
      <c r="K85" s="66"/>
      <c r="L85" s="66"/>
    </row>
    <row r="86" spans="2:12" s="67" customFormat="1" ht="10.5" customHeight="1" thickBot="1">
      <c r="B86" s="83"/>
      <c r="C86" s="84"/>
      <c r="D86" s="84"/>
      <c r="E86" s="66"/>
      <c r="F86" s="66"/>
      <c r="G86" s="66"/>
      <c r="H86" s="66"/>
      <c r="I86" s="66"/>
      <c r="J86" s="66"/>
      <c r="K86" s="66"/>
      <c r="L86" s="66"/>
    </row>
    <row r="87" spans="2:12" s="67" customFormat="1" ht="16.5" customHeight="1" thickBot="1">
      <c r="B87" s="87" t="s">
        <v>21</v>
      </c>
      <c r="C87" s="88"/>
      <c r="D87" s="88"/>
      <c r="E87" s="89"/>
      <c r="F87" s="89"/>
      <c r="G87" s="90"/>
      <c r="H87" s="91">
        <f>SUM(G77,G64,G51)</f>
        <v>0</v>
      </c>
      <c r="I87" s="66"/>
      <c r="J87" s="66"/>
      <c r="K87" s="66"/>
      <c r="L87" s="66"/>
    </row>
    <row r="88" spans="2:12" s="67" customFormat="1" ht="116.25" customHeight="1" hidden="1">
      <c r="B88" s="83"/>
      <c r="C88" s="84"/>
      <c r="D88" s="84"/>
      <c r="E88" s="66"/>
      <c r="F88" s="66"/>
      <c r="G88" s="66"/>
      <c r="H88" s="66"/>
      <c r="I88" s="66"/>
      <c r="J88" s="66"/>
      <c r="K88" s="66"/>
      <c r="L88" s="66"/>
    </row>
    <row r="89" spans="2:12" s="67" customFormat="1" ht="15" customHeight="1">
      <c r="B89" s="83"/>
      <c r="C89" s="84"/>
      <c r="D89" s="84"/>
      <c r="E89" s="66"/>
      <c r="F89" s="66"/>
      <c r="G89" s="66"/>
      <c r="H89" s="66"/>
      <c r="I89" s="66"/>
      <c r="J89" s="66"/>
      <c r="K89" s="66"/>
      <c r="L89" s="66"/>
    </row>
    <row r="90" spans="2:12" s="67" customFormat="1" ht="24" customHeight="1" thickBot="1">
      <c r="B90" s="211" t="s">
        <v>232</v>
      </c>
      <c r="C90" s="84"/>
      <c r="D90" s="84"/>
      <c r="E90" s="66"/>
      <c r="F90" s="66"/>
      <c r="G90" s="66"/>
      <c r="H90" s="66"/>
      <c r="I90" s="66"/>
      <c r="J90" s="66"/>
      <c r="K90" s="66"/>
      <c r="L90" s="66"/>
    </row>
    <row r="91" spans="2:12" s="57" customFormat="1" ht="19.5" customHeight="1" thickBot="1">
      <c r="B91" s="58" t="s">
        <v>22</v>
      </c>
      <c r="C91" s="245"/>
      <c r="D91" s="246"/>
      <c r="E91" s="247"/>
      <c r="F91" s="58" t="s">
        <v>3</v>
      </c>
      <c r="G91" s="102" t="s">
        <v>0</v>
      </c>
      <c r="H91" s="58" t="s">
        <v>4</v>
      </c>
      <c r="I91" s="59"/>
      <c r="J91" s="56"/>
      <c r="K91" s="56"/>
      <c r="L91" s="56"/>
    </row>
    <row r="92" spans="2:12" s="57" customFormat="1" ht="18.75" customHeight="1" thickBot="1">
      <c r="B92" s="58" t="s">
        <v>5</v>
      </c>
      <c r="C92" s="242" t="s">
        <v>0</v>
      </c>
      <c r="D92" s="243"/>
      <c r="E92" s="243"/>
      <c r="F92" s="243"/>
      <c r="G92" s="244"/>
      <c r="H92" s="60" t="s">
        <v>6</v>
      </c>
      <c r="I92" s="61">
        <v>3</v>
      </c>
      <c r="J92" s="56"/>
      <c r="K92" s="56"/>
      <c r="L92" s="56"/>
    </row>
    <row r="93" spans="2:12" s="67" customFormat="1" ht="52.5" thickBot="1">
      <c r="B93" s="60" t="s">
        <v>7</v>
      </c>
      <c r="C93" s="81" t="s">
        <v>8</v>
      </c>
      <c r="D93" s="81" t="s">
        <v>9</v>
      </c>
      <c r="E93" s="64" t="s">
        <v>41</v>
      </c>
      <c r="F93" s="81" t="s">
        <v>10</v>
      </c>
      <c r="G93" s="64" t="s">
        <v>11</v>
      </c>
      <c r="H93" s="66"/>
      <c r="I93" s="66"/>
      <c r="J93" s="66"/>
      <c r="K93" s="66"/>
      <c r="L93" s="66"/>
    </row>
    <row r="94" spans="2:12" s="67" customFormat="1" ht="17.25" customHeight="1" thickBot="1">
      <c r="B94" s="68" t="s">
        <v>12</v>
      </c>
      <c r="C94" s="69" t="s">
        <v>0</v>
      </c>
      <c r="D94" s="69" t="s">
        <v>0</v>
      </c>
      <c r="E94" s="69"/>
      <c r="F94" s="69" t="s">
        <v>0</v>
      </c>
      <c r="G94" s="70">
        <f>SUM(C94:F94)</f>
        <v>0</v>
      </c>
      <c r="H94" s="66"/>
      <c r="I94" s="66"/>
      <c r="J94" s="66"/>
      <c r="K94" s="66"/>
      <c r="L94" s="66"/>
    </row>
    <row r="95" spans="2:12" s="67" customFormat="1" ht="17.25" customHeight="1">
      <c r="B95" s="71" t="s">
        <v>13</v>
      </c>
      <c r="C95" s="98"/>
      <c r="D95" s="99"/>
      <c r="E95" s="99"/>
      <c r="F95" s="99"/>
      <c r="G95" s="66"/>
      <c r="H95" s="66"/>
      <c r="I95" s="66"/>
      <c r="J95" s="66"/>
      <c r="K95" s="66"/>
      <c r="L95" s="66"/>
    </row>
    <row r="96" spans="2:12" s="67" customFormat="1" ht="16.5" customHeight="1" thickBot="1">
      <c r="B96" s="74" t="s">
        <v>14</v>
      </c>
      <c r="C96" s="100"/>
      <c r="D96" s="101"/>
      <c r="E96" s="101"/>
      <c r="F96" s="101"/>
      <c r="G96" s="66"/>
      <c r="H96" s="66"/>
      <c r="I96" s="66"/>
      <c r="J96" s="66"/>
      <c r="K96" s="66"/>
      <c r="L96" s="66"/>
    </row>
    <row r="97" spans="2:12" s="67" customFormat="1" ht="17.25" customHeight="1">
      <c r="B97" s="71" t="s">
        <v>13</v>
      </c>
      <c r="C97" s="99"/>
      <c r="D97" s="99"/>
      <c r="E97" s="66"/>
      <c r="F97" s="66"/>
      <c r="G97" s="66"/>
      <c r="H97" s="66"/>
      <c r="I97" s="66"/>
      <c r="J97" s="66"/>
      <c r="K97" s="66"/>
      <c r="L97" s="66"/>
    </row>
    <row r="98" spans="2:12" s="67" customFormat="1" ht="18" customHeight="1" thickBot="1">
      <c r="B98" s="74" t="s">
        <v>14</v>
      </c>
      <c r="C98" s="101"/>
      <c r="D98" s="101"/>
      <c r="E98" s="66"/>
      <c r="F98" s="66"/>
      <c r="G98" s="66"/>
      <c r="H98" s="66"/>
      <c r="I98" s="66"/>
      <c r="J98" s="66"/>
      <c r="K98" s="66"/>
      <c r="L98" s="66"/>
    </row>
    <row r="99" spans="2:12" s="67" customFormat="1" ht="17.25" customHeight="1">
      <c r="B99" s="71" t="s">
        <v>13</v>
      </c>
      <c r="C99" s="99"/>
      <c r="D99" s="99"/>
      <c r="E99" s="66"/>
      <c r="F99" s="66"/>
      <c r="G99" s="66"/>
      <c r="H99" s="66"/>
      <c r="I99" s="66"/>
      <c r="J99" s="66"/>
      <c r="K99" s="66"/>
      <c r="L99" s="66"/>
    </row>
    <row r="100" spans="2:12" s="67" customFormat="1" ht="18" customHeight="1" thickBot="1">
      <c r="B100" s="74" t="s">
        <v>14</v>
      </c>
      <c r="C100" s="101"/>
      <c r="D100" s="101"/>
      <c r="E100" s="66"/>
      <c r="F100" s="66"/>
      <c r="G100" s="66"/>
      <c r="H100" s="66"/>
      <c r="I100" s="66"/>
      <c r="J100" s="66"/>
      <c r="K100" s="66"/>
      <c r="L100" s="66"/>
    </row>
    <row r="101" spans="2:12" s="67" customFormat="1" ht="17.25" customHeight="1">
      <c r="B101" s="71" t="s">
        <v>13</v>
      </c>
      <c r="C101" s="99"/>
      <c r="D101" s="99"/>
      <c r="E101" s="78" t="s">
        <v>43</v>
      </c>
      <c r="F101" s="77"/>
      <c r="G101" s="77"/>
      <c r="H101" s="77"/>
      <c r="I101" s="66"/>
      <c r="J101" s="66"/>
      <c r="K101" s="66"/>
      <c r="L101" s="66"/>
    </row>
    <row r="102" spans="2:12" s="67" customFormat="1" ht="18" customHeight="1" thickBot="1">
      <c r="B102" s="74" t="s">
        <v>14</v>
      </c>
      <c r="C102" s="101"/>
      <c r="D102" s="101"/>
      <c r="E102" s="79" t="s">
        <v>44</v>
      </c>
      <c r="F102" s="77"/>
      <c r="G102" s="80" t="s">
        <v>38</v>
      </c>
      <c r="H102" s="80" t="s">
        <v>39</v>
      </c>
      <c r="I102" s="66"/>
      <c r="J102" s="66"/>
      <c r="K102" s="66"/>
      <c r="L102" s="66"/>
    </row>
    <row r="103" spans="2:12" s="67" customFormat="1" ht="12.75" customHeight="1" thickBot="1">
      <c r="B103" s="103"/>
      <c r="C103" s="84"/>
      <c r="D103" s="84"/>
      <c r="E103" s="66"/>
      <c r="F103" s="66"/>
      <c r="G103" s="66"/>
      <c r="H103" s="66"/>
      <c r="I103" s="66"/>
      <c r="J103" s="66"/>
      <c r="K103" s="66"/>
      <c r="L103" s="66"/>
    </row>
    <row r="104" spans="2:12" s="57" customFormat="1" ht="19.5" customHeight="1" thickBot="1">
      <c r="B104" s="58" t="s">
        <v>23</v>
      </c>
      <c r="C104" s="245"/>
      <c r="D104" s="246"/>
      <c r="E104" s="247"/>
      <c r="F104" s="58" t="s">
        <v>3</v>
      </c>
      <c r="G104" s="102" t="s">
        <v>0</v>
      </c>
      <c r="H104" s="58" t="s">
        <v>4</v>
      </c>
      <c r="I104" s="59"/>
      <c r="J104" s="56"/>
      <c r="K104" s="56"/>
      <c r="L104" s="56"/>
    </row>
    <row r="105" spans="2:12" s="57" customFormat="1" ht="18.75" customHeight="1" thickBot="1">
      <c r="B105" s="58" t="s">
        <v>5</v>
      </c>
      <c r="C105" s="242" t="s">
        <v>0</v>
      </c>
      <c r="D105" s="243"/>
      <c r="E105" s="243"/>
      <c r="F105" s="243"/>
      <c r="G105" s="244"/>
      <c r="H105" s="60" t="s">
        <v>6</v>
      </c>
      <c r="I105" s="61">
        <v>3</v>
      </c>
      <c r="J105" s="56"/>
      <c r="K105" s="56"/>
      <c r="L105" s="56"/>
    </row>
    <row r="106" spans="2:12" s="67" customFormat="1" ht="52.5" thickBot="1">
      <c r="B106" s="60" t="s">
        <v>7</v>
      </c>
      <c r="C106" s="81" t="s">
        <v>8</v>
      </c>
      <c r="D106" s="81" t="s">
        <v>9</v>
      </c>
      <c r="E106" s="64" t="s">
        <v>41</v>
      </c>
      <c r="F106" s="81" t="s">
        <v>10</v>
      </c>
      <c r="G106" s="64" t="s">
        <v>11</v>
      </c>
      <c r="H106" s="66"/>
      <c r="I106" s="66"/>
      <c r="J106" s="66"/>
      <c r="K106" s="66"/>
      <c r="L106" s="66"/>
    </row>
    <row r="107" spans="2:12" s="67" customFormat="1" ht="17.25" customHeight="1" thickBot="1">
      <c r="B107" s="68" t="s">
        <v>12</v>
      </c>
      <c r="C107" s="69" t="s">
        <v>0</v>
      </c>
      <c r="D107" s="69" t="s">
        <v>0</v>
      </c>
      <c r="E107" s="69"/>
      <c r="F107" s="69" t="s">
        <v>0</v>
      </c>
      <c r="G107" s="70">
        <f>SUM(C107:F107)</f>
        <v>0</v>
      </c>
      <c r="H107" s="66"/>
      <c r="I107" s="66"/>
      <c r="J107" s="66"/>
      <c r="K107" s="66"/>
      <c r="L107" s="66"/>
    </row>
    <row r="108" spans="2:12" s="67" customFormat="1" ht="17.25" customHeight="1">
      <c r="B108" s="71" t="s">
        <v>13</v>
      </c>
      <c r="C108" s="98"/>
      <c r="D108" s="99"/>
      <c r="E108" s="99"/>
      <c r="F108" s="99"/>
      <c r="G108" s="66"/>
      <c r="H108" s="66"/>
      <c r="I108" s="66"/>
      <c r="J108" s="66"/>
      <c r="K108" s="66"/>
      <c r="L108" s="66"/>
    </row>
    <row r="109" spans="2:12" s="67" customFormat="1" ht="16.5" customHeight="1" thickBot="1">
      <c r="B109" s="74" t="s">
        <v>14</v>
      </c>
      <c r="C109" s="100"/>
      <c r="D109" s="101"/>
      <c r="E109" s="101"/>
      <c r="F109" s="101"/>
      <c r="G109" s="66"/>
      <c r="H109" s="66"/>
      <c r="I109" s="66"/>
      <c r="J109" s="66"/>
      <c r="K109" s="66"/>
      <c r="L109" s="66"/>
    </row>
    <row r="110" spans="2:12" s="67" customFormat="1" ht="17.25" customHeight="1">
      <c r="B110" s="71" t="s">
        <v>13</v>
      </c>
      <c r="C110" s="99"/>
      <c r="D110" s="99"/>
      <c r="E110" s="66"/>
      <c r="F110" s="66"/>
      <c r="G110" s="66"/>
      <c r="H110" s="66"/>
      <c r="I110" s="66"/>
      <c r="J110" s="66"/>
      <c r="K110" s="66"/>
      <c r="L110" s="66"/>
    </row>
    <row r="111" spans="2:12" s="67" customFormat="1" ht="18" customHeight="1" thickBot="1">
      <c r="B111" s="74" t="s">
        <v>14</v>
      </c>
      <c r="C111" s="101"/>
      <c r="D111" s="101"/>
      <c r="E111" s="66"/>
      <c r="F111" s="66"/>
      <c r="G111" s="66"/>
      <c r="H111" s="66"/>
      <c r="I111" s="66"/>
      <c r="J111" s="66"/>
      <c r="K111" s="66"/>
      <c r="L111" s="66"/>
    </row>
    <row r="112" spans="2:12" s="67" customFormat="1" ht="17.25" customHeight="1">
      <c r="B112" s="71" t="s">
        <v>13</v>
      </c>
      <c r="C112" s="99"/>
      <c r="D112" s="99"/>
      <c r="E112" s="66"/>
      <c r="F112" s="66"/>
      <c r="G112" s="66"/>
      <c r="H112" s="66"/>
      <c r="I112" s="66"/>
      <c r="J112" s="66"/>
      <c r="K112" s="66"/>
      <c r="L112" s="66"/>
    </row>
    <row r="113" spans="2:12" s="67" customFormat="1" ht="18" customHeight="1" thickBot="1">
      <c r="B113" s="74" t="s">
        <v>14</v>
      </c>
      <c r="C113" s="101"/>
      <c r="D113" s="101"/>
      <c r="E113" s="66"/>
      <c r="F113" s="66"/>
      <c r="G113" s="66"/>
      <c r="H113" s="66"/>
      <c r="I113" s="66"/>
      <c r="J113" s="66"/>
      <c r="K113" s="66"/>
      <c r="L113" s="66"/>
    </row>
    <row r="114" spans="2:12" s="67" customFormat="1" ht="17.25" customHeight="1">
      <c r="B114" s="71" t="s">
        <v>13</v>
      </c>
      <c r="C114" s="99"/>
      <c r="D114" s="99"/>
      <c r="E114" s="78" t="s">
        <v>43</v>
      </c>
      <c r="F114" s="77"/>
      <c r="G114" s="77"/>
      <c r="H114" s="77"/>
      <c r="I114" s="66"/>
      <c r="J114" s="66"/>
      <c r="K114" s="66"/>
      <c r="L114" s="66"/>
    </row>
    <row r="115" spans="2:12" s="67" customFormat="1" ht="18" customHeight="1" thickBot="1">
      <c r="B115" s="74" t="s">
        <v>14</v>
      </c>
      <c r="C115" s="101"/>
      <c r="D115" s="101"/>
      <c r="E115" s="79" t="s">
        <v>44</v>
      </c>
      <c r="F115" s="77"/>
      <c r="G115" s="80" t="s">
        <v>38</v>
      </c>
      <c r="H115" s="80" t="s">
        <v>39</v>
      </c>
      <c r="I115" s="66"/>
      <c r="J115" s="66"/>
      <c r="K115" s="66"/>
      <c r="L115" s="66"/>
    </row>
    <row r="116" spans="2:12" s="97" customFormat="1" ht="8.25" customHeight="1" thickBot="1">
      <c r="B116" s="103"/>
      <c r="C116" s="104"/>
      <c r="D116" s="104"/>
      <c r="E116" s="96"/>
      <c r="F116" s="96"/>
      <c r="G116" s="96"/>
      <c r="H116" s="96"/>
      <c r="I116" s="96"/>
      <c r="J116" s="96"/>
      <c r="K116" s="96"/>
      <c r="L116" s="96"/>
    </row>
    <row r="117" spans="2:12" s="67" customFormat="1" ht="16.5" customHeight="1" thickBot="1">
      <c r="B117" s="87" t="s">
        <v>42</v>
      </c>
      <c r="C117" s="88"/>
      <c r="D117" s="88"/>
      <c r="E117" s="89"/>
      <c r="F117" s="89"/>
      <c r="G117" s="90"/>
      <c r="H117" s="91">
        <f>SUM(G107,G94)</f>
        <v>0</v>
      </c>
      <c r="I117" s="66"/>
      <c r="J117" s="66"/>
      <c r="K117" s="66"/>
      <c r="L117" s="66"/>
    </row>
    <row r="118" spans="2:12" s="67" customFormat="1" ht="17.25">
      <c r="B118" s="66"/>
      <c r="C118" s="66"/>
      <c r="D118" s="66"/>
      <c r="E118" s="66"/>
      <c r="F118" s="66"/>
      <c r="G118" s="66"/>
      <c r="H118" s="66"/>
      <c r="I118" s="66"/>
      <c r="J118" s="66"/>
      <c r="K118" s="66"/>
      <c r="L118" s="66"/>
    </row>
    <row r="119" spans="2:12" s="67" customFormat="1" ht="17.25">
      <c r="B119" s="66"/>
      <c r="C119" s="66"/>
      <c r="D119" s="66"/>
      <c r="E119" s="66"/>
      <c r="F119" s="66"/>
      <c r="G119" s="66"/>
      <c r="H119" s="66"/>
      <c r="I119" s="66"/>
      <c r="J119" s="66"/>
      <c r="K119" s="66"/>
      <c r="L119" s="66"/>
    </row>
    <row r="120" spans="2:12" s="67" customFormat="1" ht="17.25">
      <c r="B120" s="66"/>
      <c r="C120" s="66"/>
      <c r="D120" s="66"/>
      <c r="E120" s="66"/>
      <c r="F120" s="66"/>
      <c r="G120" s="66"/>
      <c r="H120" s="66"/>
      <c r="I120" s="66"/>
      <c r="J120" s="66"/>
      <c r="K120" s="66"/>
      <c r="L120" s="66"/>
    </row>
    <row r="121" spans="2:12" s="67" customFormat="1" ht="17.25">
      <c r="B121" s="66"/>
      <c r="C121" s="66"/>
      <c r="D121" s="66"/>
      <c r="E121" s="66"/>
      <c r="F121" s="66"/>
      <c r="G121" s="66"/>
      <c r="H121" s="66"/>
      <c r="I121" s="66"/>
      <c r="J121" s="66"/>
      <c r="K121" s="66"/>
      <c r="L121" s="66"/>
    </row>
    <row r="122" spans="2:12" s="67" customFormat="1" ht="17.25">
      <c r="B122" s="66"/>
      <c r="C122" s="66"/>
      <c r="D122" s="66"/>
      <c r="E122" s="66"/>
      <c r="F122" s="66"/>
      <c r="G122" s="66"/>
      <c r="H122" s="66"/>
      <c r="I122" s="66"/>
      <c r="J122" s="66"/>
      <c r="K122" s="66"/>
      <c r="L122" s="66"/>
    </row>
    <row r="123" spans="2:12" s="67" customFormat="1" ht="17.25">
      <c r="B123" s="66"/>
      <c r="C123" s="66"/>
      <c r="D123" s="66"/>
      <c r="E123" s="66"/>
      <c r="F123" s="66"/>
      <c r="G123" s="66"/>
      <c r="H123" s="66"/>
      <c r="I123" s="66"/>
      <c r="J123" s="66"/>
      <c r="K123" s="66"/>
      <c r="L123" s="66"/>
    </row>
    <row r="124" spans="2:12" s="67" customFormat="1" ht="17.25">
      <c r="B124" s="66"/>
      <c r="C124" s="66"/>
      <c r="D124" s="66"/>
      <c r="E124" s="66"/>
      <c r="F124" s="66"/>
      <c r="G124" s="66"/>
      <c r="H124" s="66"/>
      <c r="I124" s="66"/>
      <c r="J124" s="66"/>
      <c r="K124" s="66"/>
      <c r="L124" s="66"/>
    </row>
    <row r="125" spans="2:12" s="67" customFormat="1" ht="17.25">
      <c r="B125" s="66"/>
      <c r="C125" s="66"/>
      <c r="D125" s="66"/>
      <c r="E125" s="66"/>
      <c r="F125" s="66"/>
      <c r="G125" s="66"/>
      <c r="H125" s="66"/>
      <c r="I125" s="66"/>
      <c r="J125" s="66"/>
      <c r="K125" s="66"/>
      <c r="L125" s="66"/>
    </row>
    <row r="126" spans="2:12" s="67" customFormat="1" ht="17.25">
      <c r="B126" s="66"/>
      <c r="C126" s="66"/>
      <c r="D126" s="66"/>
      <c r="E126" s="66"/>
      <c r="F126" s="66"/>
      <c r="G126" s="66"/>
      <c r="H126" s="66"/>
      <c r="I126" s="66"/>
      <c r="J126" s="66"/>
      <c r="K126" s="66"/>
      <c r="L126" s="66"/>
    </row>
    <row r="127" spans="2:12" s="67" customFormat="1" ht="17.25">
      <c r="B127" s="66"/>
      <c r="C127" s="66"/>
      <c r="D127" s="66"/>
      <c r="E127" s="66"/>
      <c r="F127" s="66"/>
      <c r="G127" s="66"/>
      <c r="H127" s="66"/>
      <c r="I127" s="66"/>
      <c r="J127" s="66"/>
      <c r="K127" s="66"/>
      <c r="L127" s="66"/>
    </row>
    <row r="128" spans="2:12" s="67" customFormat="1" ht="17.25">
      <c r="B128" s="66"/>
      <c r="C128" s="66"/>
      <c r="D128" s="66"/>
      <c r="E128" s="66"/>
      <c r="F128" s="66"/>
      <c r="G128" s="66"/>
      <c r="H128" s="66"/>
      <c r="I128" s="66"/>
      <c r="J128" s="66"/>
      <c r="K128" s="66"/>
      <c r="L128" s="66"/>
    </row>
    <row r="134" spans="2:8" ht="12.75">
      <c r="B134" s="1"/>
      <c r="C134" s="5"/>
      <c r="D134" s="5"/>
      <c r="E134" s="5"/>
      <c r="F134" s="5"/>
      <c r="G134" s="1"/>
      <c r="H134" s="5"/>
    </row>
  </sheetData>
  <sheetProtection formatCells="0" formatColumns="0" formatRows="0" insertColumns="0" insertRows="0" insertHyperlinks="0" deleteColumns="0" deleteRows="0" sort="0" autoFilter="0" pivotTables="0"/>
  <mergeCells count="19">
    <mergeCell ref="C61:E61"/>
    <mergeCell ref="C49:G49"/>
    <mergeCell ref="B7:I7"/>
    <mergeCell ref="B6:I6"/>
    <mergeCell ref="B8:E8"/>
    <mergeCell ref="C62:G62"/>
    <mergeCell ref="C12:E12"/>
    <mergeCell ref="C13:G13"/>
    <mergeCell ref="C23:E23"/>
    <mergeCell ref="C24:G24"/>
    <mergeCell ref="C34:E34"/>
    <mergeCell ref="C35:G35"/>
    <mergeCell ref="C48:E48"/>
    <mergeCell ref="C105:G105"/>
    <mergeCell ref="C74:E74"/>
    <mergeCell ref="C91:E91"/>
    <mergeCell ref="C92:G92"/>
    <mergeCell ref="C75:G75"/>
    <mergeCell ref="C104:E104"/>
  </mergeCells>
  <printOptions/>
  <pageMargins left="0.2362204724409449" right="0.2362204724409449" top="0.5511811023622047" bottom="0.5511811023622047"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theme="8" tint="0.39998000860214233"/>
  </sheetPr>
  <dimension ref="B4:U14"/>
  <sheetViews>
    <sheetView showGridLines="0" showRowColHeaders="0" zoomScale="80" zoomScaleNormal="80" zoomScalePageLayoutView="80" workbookViewId="0" topLeftCell="A1">
      <selection activeCell="A1" sqref="A1"/>
    </sheetView>
  </sheetViews>
  <sheetFormatPr defaultColWidth="8.8515625" defaultRowHeight="12.75"/>
  <cols>
    <col min="1" max="1" width="1.421875" style="0" customWidth="1"/>
    <col min="2" max="2" width="34.421875" style="10" customWidth="1"/>
    <col min="3" max="26" width="8.00390625" style="0" customWidth="1"/>
    <col min="27" max="27" width="9.421875" style="0" customWidth="1"/>
  </cols>
  <sheetData>
    <row r="1" ht="18"/>
    <row r="2" ht="18"/>
    <row r="3" ht="18"/>
    <row r="4" ht="18">
      <c r="I4" s="14"/>
    </row>
    <row r="5" ht="7.5" customHeight="1" thickBot="1"/>
    <row r="6" spans="2:14" ht="39" customHeight="1" thickBot="1">
      <c r="B6" s="207" t="s">
        <v>227</v>
      </c>
      <c r="C6" s="253"/>
      <c r="D6" s="254"/>
      <c r="E6" s="254"/>
      <c r="F6" s="255"/>
      <c r="G6" s="256"/>
      <c r="H6" s="256"/>
      <c r="I6" s="256"/>
      <c r="J6" s="256"/>
      <c r="K6" s="256"/>
      <c r="L6" s="256"/>
      <c r="M6" s="256"/>
      <c r="N6" s="256"/>
    </row>
    <row r="7" spans="2:11" ht="17.25">
      <c r="B7" s="46"/>
      <c r="C7" s="46"/>
      <c r="D7" s="46"/>
      <c r="E7" s="46"/>
      <c r="F7" s="46"/>
      <c r="G7" s="46"/>
      <c r="H7" s="47"/>
      <c r="I7" s="47"/>
      <c r="J7" s="47"/>
      <c r="K7" s="47"/>
    </row>
    <row r="8" spans="2:11" ht="17.25">
      <c r="B8" s="46"/>
      <c r="C8" s="46"/>
      <c r="D8" s="46"/>
      <c r="E8" s="46"/>
      <c r="F8" s="46"/>
      <c r="G8" s="46"/>
      <c r="H8" s="47"/>
      <c r="I8" s="47"/>
      <c r="J8" s="47"/>
      <c r="K8" s="47"/>
    </row>
    <row r="9" spans="2:7" ht="15.75">
      <c r="B9" s="45"/>
      <c r="C9" s="45"/>
      <c r="D9" s="45"/>
      <c r="E9" s="45"/>
      <c r="F9" s="45"/>
      <c r="G9" s="45"/>
    </row>
    <row r="10" spans="2:18" ht="15.75">
      <c r="B10" s="45"/>
      <c r="C10" s="45"/>
      <c r="D10" s="45"/>
      <c r="E10" s="45"/>
      <c r="F10" s="45"/>
      <c r="G10" s="45"/>
      <c r="H10" s="45"/>
      <c r="I10" s="45"/>
      <c r="J10" s="45"/>
      <c r="K10" s="45"/>
      <c r="L10" s="45"/>
      <c r="M10" s="45"/>
      <c r="N10" s="45"/>
      <c r="O10" s="45"/>
      <c r="P10" s="45"/>
      <c r="Q10" s="45"/>
      <c r="R10" s="45"/>
    </row>
    <row r="11" spans="2:18" ht="15.75">
      <c r="B11" s="45"/>
      <c r="C11" s="45"/>
      <c r="D11" s="45"/>
      <c r="E11" s="45"/>
      <c r="F11" s="45"/>
      <c r="G11" s="45"/>
      <c r="H11" s="45"/>
      <c r="I11" s="45"/>
      <c r="J11" s="45"/>
      <c r="K11" s="45"/>
      <c r="L11" s="45"/>
      <c r="M11" s="45"/>
      <c r="N11" s="45"/>
      <c r="O11" s="45"/>
      <c r="P11" s="45"/>
      <c r="Q11" s="45"/>
      <c r="R11" s="45"/>
    </row>
    <row r="14" ht="18">
      <c r="U14" t="s">
        <v>0</v>
      </c>
    </row>
  </sheetData>
  <sheetProtection formatCells="0" formatColumns="0" formatRows="0" insertColumns="0" insertRows="0" insertHyperlinks="0" deleteColumns="0" deleteRows="0" sort="0" autoFilter="0" pivotTables="0"/>
  <mergeCells count="3">
    <mergeCell ref="C6:F6"/>
    <mergeCell ref="G6:J6"/>
    <mergeCell ref="K6:N6"/>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sheetPr>
    <tabColor theme="8" tint="0.39998000860214233"/>
  </sheetPr>
  <dimension ref="B4:U16"/>
  <sheetViews>
    <sheetView showGridLines="0" showRowColHeaders="0" zoomScale="80" zoomScaleNormal="80" zoomScalePageLayoutView="80" workbookViewId="0" topLeftCell="A1">
      <selection activeCell="A1" sqref="A1"/>
    </sheetView>
  </sheetViews>
  <sheetFormatPr defaultColWidth="8.8515625" defaultRowHeight="12.75"/>
  <cols>
    <col min="1" max="1" width="1.421875" style="0" customWidth="1"/>
    <col min="2" max="2" width="34.421875" style="10" customWidth="1"/>
    <col min="3" max="26" width="8.00390625" style="0" customWidth="1"/>
    <col min="27" max="27" width="9.421875" style="0" customWidth="1"/>
  </cols>
  <sheetData>
    <row r="1" ht="18"/>
    <row r="2" ht="18"/>
    <row r="3" ht="18"/>
    <row r="4" ht="18">
      <c r="I4" s="14"/>
    </row>
    <row r="6" ht="12" customHeight="1" thickBot="1"/>
    <row r="7" spans="2:14" ht="25.5" customHeight="1" thickBot="1">
      <c r="B7" s="48"/>
      <c r="C7" s="259" t="s">
        <v>60</v>
      </c>
      <c r="D7" s="260"/>
      <c r="E7" s="260"/>
      <c r="F7" s="260"/>
      <c r="G7" s="260" t="s">
        <v>61</v>
      </c>
      <c r="H7" s="260"/>
      <c r="I7" s="260"/>
      <c r="J7" s="260"/>
      <c r="K7" s="260" t="s">
        <v>62</v>
      </c>
      <c r="L7" s="260"/>
      <c r="M7" s="260"/>
      <c r="N7" s="261"/>
    </row>
    <row r="8" spans="2:14" ht="39" customHeight="1" thickBot="1">
      <c r="B8" s="208" t="s">
        <v>228</v>
      </c>
      <c r="C8" s="262"/>
      <c r="D8" s="257"/>
      <c r="E8" s="257"/>
      <c r="F8" s="257"/>
      <c r="G8" s="257"/>
      <c r="H8" s="257"/>
      <c r="I8" s="257"/>
      <c r="J8" s="257"/>
      <c r="K8" s="257"/>
      <c r="L8" s="257"/>
      <c r="M8" s="257"/>
      <c r="N8" s="258"/>
    </row>
    <row r="9" spans="2:11" ht="17.25">
      <c r="B9" s="46"/>
      <c r="C9" s="46"/>
      <c r="D9" s="46"/>
      <c r="E9" s="46"/>
      <c r="F9" s="46"/>
      <c r="G9" s="46"/>
      <c r="H9" s="47"/>
      <c r="I9" s="47"/>
      <c r="J9" s="47"/>
      <c r="K9" s="47"/>
    </row>
    <row r="10" spans="2:11" ht="17.25">
      <c r="B10" s="46"/>
      <c r="C10" s="46"/>
      <c r="D10" s="46"/>
      <c r="E10" s="46"/>
      <c r="F10" s="46"/>
      <c r="G10" s="46"/>
      <c r="H10" s="47"/>
      <c r="I10" s="47"/>
      <c r="J10" s="47"/>
      <c r="K10" s="47"/>
    </row>
    <row r="11" spans="2:7" ht="15.75">
      <c r="B11" s="45"/>
      <c r="C11" s="45"/>
      <c r="D11" s="45"/>
      <c r="E11" s="45"/>
      <c r="F11" s="45"/>
      <c r="G11" s="45"/>
    </row>
    <row r="12" spans="2:18" ht="15.75">
      <c r="B12" s="45"/>
      <c r="C12" s="45"/>
      <c r="D12" s="45"/>
      <c r="E12" s="45"/>
      <c r="F12" s="45"/>
      <c r="G12" s="45"/>
      <c r="H12" s="45"/>
      <c r="I12" s="45"/>
      <c r="J12" s="45"/>
      <c r="K12" s="45"/>
      <c r="L12" s="45"/>
      <c r="M12" s="45"/>
      <c r="N12" s="45"/>
      <c r="O12" s="45"/>
      <c r="P12" s="45"/>
      <c r="Q12" s="45"/>
      <c r="R12" s="45"/>
    </row>
    <row r="13" spans="2:18" ht="15.75">
      <c r="B13" s="45"/>
      <c r="C13" s="45"/>
      <c r="D13" s="45"/>
      <c r="E13" s="45"/>
      <c r="F13" s="45"/>
      <c r="G13" s="45"/>
      <c r="H13" s="45"/>
      <c r="I13" s="45"/>
      <c r="J13" s="45"/>
      <c r="K13" s="45"/>
      <c r="L13" s="45"/>
      <c r="M13" s="45"/>
      <c r="N13" s="45"/>
      <c r="O13" s="45"/>
      <c r="P13" s="45"/>
      <c r="Q13" s="45"/>
      <c r="R13" s="45"/>
    </row>
    <row r="16" ht="18">
      <c r="U16" t="s">
        <v>0</v>
      </c>
    </row>
  </sheetData>
  <sheetProtection formatCells="0" formatColumns="0" formatRows="0" insertColumns="0" insertRows="0" insertHyperlinks="0" deleteColumns="0" deleteRows="0" sort="0" autoFilter="0" pivotTables="0"/>
  <mergeCells count="6">
    <mergeCell ref="K8:N8"/>
    <mergeCell ref="C7:F7"/>
    <mergeCell ref="G7:J7"/>
    <mergeCell ref="K7:N7"/>
    <mergeCell ref="C8:F8"/>
    <mergeCell ref="G8:J8"/>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DASH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Lesley Needham</dc:creator>
  <cp:keywords/>
  <dc:description/>
  <cp:lastModifiedBy>Corlett</cp:lastModifiedBy>
  <cp:lastPrinted>2012-10-02T11:04:41Z</cp:lastPrinted>
  <dcterms:created xsi:type="dcterms:W3CDTF">2011-09-13T13:27:15Z</dcterms:created>
  <dcterms:modified xsi:type="dcterms:W3CDTF">2014-04-09T10:22:27Z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